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25320" windowHeight="13635"/>
  </bookViews>
  <sheets>
    <sheet name="AngolaEntradas2012-2018" sheetId="1" r:id="rId1"/>
  </sheets>
  <calcPr calcId="162913"/>
</workbook>
</file>

<file path=xl/calcChain.xml><?xml version="1.0" encoding="utf-8"?>
<calcChain xmlns="http://schemas.openxmlformats.org/spreadsheetml/2006/main">
  <c r="G6" i="1" l="1"/>
  <c r="G7" i="1"/>
  <c r="G10" i="1"/>
  <c r="G11" i="1"/>
  <c r="G9" i="1" l="1"/>
  <c r="G8" i="1"/>
</calcChain>
</file>

<file path=xl/sharedStrings.xml><?xml version="1.0" encoding="utf-8"?>
<sst xmlns="http://schemas.openxmlformats.org/spreadsheetml/2006/main" count="32" uniqueCount="15">
  <si>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</si>
  <si>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</si>
  <si>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</si>
  <si>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</si>
  <si>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</si>
  <si>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</si>
  <si>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</si>
  <si>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</si>
  <si>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</si>
  <si>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</si>
  <si>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</si>
  <si>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</si>
  <si>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Consulado-Geral da República de Angola 
em Lisboa e do Consulado-Geral da República de Angola no Porto.</t>
  </si>
  <si>
    <t>Entradas de portugueses em Angola, 2012-2018</t>
  </si>
  <si>
    <t>http://observatorioemigracao.pt/np4/7216.html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</si>
</sst>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Angola, 2012-2018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'AngolaEntradas2012-2018'!$B$5:$B$11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'AngolaEntradas2012-2018'!$E$5:$E$11</c:f>
              <c:numCache>
                <c:formatCode>#,##0</c:formatCode>
                <c:ptCount val="7"/>
                <c:pt idx="0">
                  <c:v>2761</c:v>
                </c:pt>
                <c:pt idx="1">
                  <c:v>4651</c:v>
                </c:pt>
                <c:pt idx="2">
                  <c:v>5098</c:v>
                </c:pt>
                <c:pt idx="3">
                  <c:v>6715</c:v>
                </c:pt>
                <c:pt idx="4">
                  <c:v>3908</c:v>
                </c:pt>
                <c:pt idx="5">
                  <c:v>2962</c:v>
                </c:pt>
                <c:pt idx="6">
                  <c:v>1910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9-4BCB-8B92-4529F77E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2256"/>
        <c:axId val="61005120"/>
      </c:lineChart>
      <c:catAx>
        <c:axId val="57795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Consulado-Geral da República de Angola em Lisboa e do Consulado-Geral da República de Angola no Porto.</a:t>
                </a:r>
              </a:p>
            </c:rich>
          </c:tx>
          <c:layout>
            <c:manualLayout>
              <c:xMode val="edge"/>
              <c:yMode val="edge"/>
              <c:x val="8.8967777777777785E-2"/>
              <c:y val="0.9016141975308642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005120"/>
        <c:crosses val="autoZero"/>
        <c:auto val="1"/>
        <c:lblAlgn val="ctr"/>
        <c:lblOffset val="100"/>
        <c:noMultiLvlLbl val="0"/>
      </c:catAx>
      <c:valAx>
        <c:axId val="610051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79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18</xdr:row>
      <xdr:rowOff>1500</xdr:rowOff>
    </xdr:to>
    <xdr:graphicFrame macro="">
      <xdr:nvGraphicFramePr>
        <xdr:cNvPr id="3" name="Chart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7216.html" TargetMode="External"/><Relationship Id="rId1" Type="http://schemas.openxmlformats.org/officeDocument/2006/relationships/hyperlink" Target="http://observatorioemigracao.pt/np4/580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topLeftCell="A3" workbookViewId="0">
      <selection activeCell="E7" sqref="E7"/>
    </sheetView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0" t="s">
        <v>4</v>
      </c>
      <c r="C1" s="40"/>
      <c r="D1" s="40"/>
      <c r="E1" s="41"/>
      <c r="F1" s="19"/>
      <c r="G1" s="4"/>
      <c r="H1" s="4"/>
      <c r="I1" s="5"/>
      <c r="J1"/>
      <c r="N1" s="6"/>
      <c r="O1" s="6"/>
      <c r="P1" s="6"/>
    </row>
    <row r="2" spans="1:16" ht="30" customHeight="1" thickBot="1" x14ac:dyDescent="0.25">
      <c r="A2" s="2"/>
      <c r="B2" s="53" t="s">
        <v>13</v>
      </c>
      <c r="C2" s="53"/>
      <c r="D2" s="53"/>
      <c r="E2" s="54"/>
      <c r="F2" s="54"/>
      <c r="G2" s="54"/>
      <c r="H2" s="54"/>
      <c r="I2" s="7"/>
    </row>
    <row r="3" spans="1:16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16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16" ht="15" customHeight="1" x14ac:dyDescent="0.2">
      <c r="A5" s="14"/>
      <c r="B5" s="8">
        <v>2012</v>
      </c>
      <c r="C5" s="25" t="s">
        <v>11</v>
      </c>
      <c r="D5" s="27" t="s">
        <v>11</v>
      </c>
      <c r="E5" s="35">
        <v>2761</v>
      </c>
      <c r="F5" s="37" t="s">
        <v>11</v>
      </c>
      <c r="G5" s="29" t="s">
        <v>11</v>
      </c>
    </row>
    <row r="6" spans="1:16" ht="15" customHeight="1" x14ac:dyDescent="0.2">
      <c r="A6" s="14"/>
      <c r="B6" s="8">
        <v>2013</v>
      </c>
      <c r="C6" s="25"/>
      <c r="D6" s="27"/>
      <c r="E6" s="35">
        <v>4651</v>
      </c>
      <c r="F6" s="37"/>
      <c r="G6" s="29">
        <f>((E6/E5)-1)*100</f>
        <v>68.453458891705907</v>
      </c>
    </row>
    <row r="7" spans="1:16" ht="15" customHeight="1" x14ac:dyDescent="0.2">
      <c r="A7" s="14"/>
      <c r="B7" s="8">
        <v>2014</v>
      </c>
      <c r="C7" s="25" t="s">
        <v>11</v>
      </c>
      <c r="D7" s="27" t="s">
        <v>11</v>
      </c>
      <c r="E7" s="35">
        <v>5098</v>
      </c>
      <c r="F7" s="37" t="s">
        <v>11</v>
      </c>
      <c r="G7" s="29">
        <f>((E7/E6)-1)*100</f>
        <v>9.6108363792732696</v>
      </c>
    </row>
    <row r="8" spans="1:16" ht="15" customHeight="1" x14ac:dyDescent="0.2">
      <c r="A8" s="14"/>
      <c r="B8" s="8">
        <v>2015</v>
      </c>
      <c r="C8" s="25" t="s">
        <v>11</v>
      </c>
      <c r="D8" s="27" t="s">
        <v>11</v>
      </c>
      <c r="E8" s="35">
        <v>6715</v>
      </c>
      <c r="F8" s="37" t="s">
        <v>11</v>
      </c>
      <c r="G8" s="29">
        <f>((E8/E7)-1)*100</f>
        <v>31.718320910160848</v>
      </c>
    </row>
    <row r="9" spans="1:16" ht="15" customHeight="1" x14ac:dyDescent="0.2">
      <c r="A9" s="14"/>
      <c r="B9" s="8">
        <v>2016</v>
      </c>
      <c r="C9" s="25" t="s">
        <v>11</v>
      </c>
      <c r="D9" s="27" t="s">
        <v>11</v>
      </c>
      <c r="E9" s="35">
        <v>3908</v>
      </c>
      <c r="F9" s="37" t="s">
        <v>11</v>
      </c>
      <c r="G9" s="29">
        <f>((E9/E8)-1)*100</f>
        <v>-41.801935964259116</v>
      </c>
    </row>
    <row r="10" spans="1:16" ht="15" customHeight="1" x14ac:dyDescent="0.2">
      <c r="A10" s="14"/>
      <c r="B10" s="8">
        <v>2017</v>
      </c>
      <c r="C10" s="25"/>
      <c r="D10" s="27"/>
      <c r="E10" s="35">
        <v>2962</v>
      </c>
      <c r="F10" s="37"/>
      <c r="G10" s="29">
        <f>((E10/E9)-1)*100</f>
        <v>-24.206755373592625</v>
      </c>
    </row>
    <row r="11" spans="1:16" ht="15" customHeight="1" x14ac:dyDescent="0.2">
      <c r="A11" s="14"/>
      <c r="B11" s="11">
        <v>2018</v>
      </c>
      <c r="C11" s="26" t="s">
        <v>11</v>
      </c>
      <c r="D11" s="28" t="s">
        <v>11</v>
      </c>
      <c r="E11" s="36">
        <v>1910</v>
      </c>
      <c r="F11" s="38" t="s">
        <v>11</v>
      </c>
      <c r="G11" s="30">
        <f>((E11/E10)-1)*100</f>
        <v>-35.516542876434841</v>
      </c>
    </row>
    <row r="12" spans="1:16" ht="15" customHeight="1" x14ac:dyDescent="0.2">
      <c r="A12" s="14"/>
    </row>
    <row r="13" spans="1:16" ht="30" customHeight="1" x14ac:dyDescent="0.2">
      <c r="A13" s="15" t="s">
        <v>1</v>
      </c>
      <c r="B13" s="42" t="s">
        <v>12</v>
      </c>
      <c r="C13" s="42"/>
      <c r="D13" s="42"/>
      <c r="E13" s="42"/>
      <c r="F13" s="42"/>
      <c r="G13" s="42"/>
      <c r="H13" s="42"/>
    </row>
    <row r="14" spans="1:16" ht="15" customHeight="1" x14ac:dyDescent="0.2">
      <c r="A14" s="15"/>
      <c r="B14" s="45"/>
      <c r="C14" s="45"/>
      <c r="D14" s="45"/>
      <c r="E14" s="46"/>
      <c r="F14" s="46"/>
      <c r="G14" s="46"/>
      <c r="H14" s="46"/>
      <c r="I14" s="47"/>
      <c r="J14" s="9"/>
    </row>
    <row r="15" spans="1:16" ht="15" customHeight="1" x14ac:dyDescent="0.2">
      <c r="A15" s="16" t="s">
        <v>2</v>
      </c>
      <c r="B15" s="43">
        <v>43794</v>
      </c>
      <c r="C15" s="43"/>
      <c r="D15" s="43"/>
      <c r="E15" s="44"/>
      <c r="F15" s="44"/>
      <c r="G15" s="44"/>
      <c r="H15" s="44"/>
    </row>
    <row r="16" spans="1:16" ht="15" customHeight="1" x14ac:dyDescent="0.2">
      <c r="A16" s="17" t="s">
        <v>3</v>
      </c>
      <c r="B16" s="39" t="s">
        <v>14</v>
      </c>
      <c r="C16" s="39"/>
      <c r="D16" s="39"/>
      <c r="E16" s="39"/>
      <c r="F16" s="39"/>
      <c r="G16" s="39"/>
      <c r="H16" s="39"/>
    </row>
    <row r="17" spans="1:16" ht="15" customHeight="1" x14ac:dyDescent="0.2">
      <c r="A17" s="17"/>
      <c r="B17" s="33"/>
      <c r="C17" s="33"/>
      <c r="D17" s="33"/>
      <c r="E17" s="34"/>
      <c r="F17" s="34"/>
      <c r="G17" s="34"/>
      <c r="H17" s="34"/>
    </row>
    <row r="18" spans="1:16" ht="15" customHeight="1" x14ac:dyDescent="0.2">
      <c r="A18" s="17"/>
      <c r="B18" s="33"/>
      <c r="C18" s="33"/>
      <c r="D18" s="33"/>
      <c r="E18" s="34"/>
      <c r="F18" s="34"/>
      <c r="G18" s="34"/>
      <c r="H18" s="34"/>
    </row>
    <row r="19" spans="1:16" ht="15" customHeight="1" x14ac:dyDescent="0.2">
      <c r="A19" s="17"/>
      <c r="B19" s="33"/>
      <c r="C19" s="33"/>
      <c r="D19" s="33"/>
      <c r="E19" s="34"/>
      <c r="F19" s="34"/>
      <c r="G19" s="34"/>
      <c r="H19" s="34"/>
    </row>
    <row r="20" spans="1:16" ht="15" customHeight="1" x14ac:dyDescent="0.2">
      <c r="A20" s="17"/>
      <c r="B20" s="31"/>
      <c r="C20" s="31"/>
      <c r="D20" s="31"/>
      <c r="E20" s="32"/>
      <c r="F20" s="32"/>
      <c r="G20" s="32"/>
      <c r="H20" s="32"/>
    </row>
    <row r="21" spans="1:16" ht="15" customHeight="1" x14ac:dyDescent="0.2">
      <c r="A21" s="17"/>
      <c r="B21" s="31"/>
      <c r="C21" s="31"/>
      <c r="D21" s="31"/>
      <c r="E21" s="32"/>
      <c r="F21" s="32"/>
      <c r="G21" s="32"/>
      <c r="H21" s="32"/>
    </row>
    <row r="22" spans="1:16" ht="15" customHeight="1" x14ac:dyDescent="0.2">
      <c r="A22" s="17"/>
      <c r="B22" s="31"/>
      <c r="C22" s="31"/>
      <c r="D22" s="31"/>
      <c r="E22" s="32"/>
      <c r="F22" s="32"/>
      <c r="G22" s="32"/>
      <c r="H22" s="32"/>
    </row>
    <row r="23" spans="1:16" ht="15" customHeight="1" thickBot="1" x14ac:dyDescent="0.25">
      <c r="A23" s="18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7" spans="1:16" ht="15" customHeight="1" x14ac:dyDescent="0.2">
      <c r="E27" s="1"/>
    </row>
  </sheetData>
  <mergeCells count="9">
    <mergeCell ref="B16:H16"/>
    <mergeCell ref="B1:E1"/>
    <mergeCell ref="B13:H13"/>
    <mergeCell ref="B15:H15"/>
    <mergeCell ref="B14:I14"/>
    <mergeCell ref="B3:B4"/>
    <mergeCell ref="C3:D3"/>
    <mergeCell ref="E3:G3"/>
    <mergeCell ref="B2:H2"/>
  </mergeCells>
  <hyperlinks>
    <hyperlink ref="B16" r:id="rId1" display="http://observatorioemigracao.pt/np4/5802.html"/>
    <hyperlink ref="B16:H16" r:id="rId2" display="http://observatorioemigracao.pt/np4/7216.html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AngolaEntradas2012-2018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2019-11-25T09:24:24Z</dcterms:modified>
</cp:coreProperties>
</file>