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SuicaEntradas2000-2015" sheetId="1" r:id="rId1"/>
  </sheets>
  <calcPr calcId="162913"/>
</workbook>
</file>

<file path=xl/calcChain.xml><?xml version="1.0" encoding="utf-8"?>
<calcChain xmlns="http://schemas.openxmlformats.org/spreadsheetml/2006/main">
  <c r="F20" i="1" l="1"/>
  <c r="F19" i="1"/>
  <c r="G20" i="1"/>
  <c r="G19" i="1"/>
  <c r="D20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<sst xmlns="http://schemas.openxmlformats.org/spreadsheetml/2006/main" count="19" uniqueCount="16">
  <si>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</si>
  <si>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</si>
  <si>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</si>
  <si>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</si>
  <si>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</si>
  <si>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</si>
  <si>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de portugueses na Suíça, 2000-2014</t>
  </si>
  <si>
    <t>Entradas totais</t>
  </si>
  <si>
    <t>Entradas de portugueses</t>
  </si>
  <si>
    <t>N</t>
  </si>
  <si>
    <t>Var. anual (%)</t>
  </si>
  <si>
    <t>% do total</t>
  </si>
  <si>
    <t>..</t>
  </si>
  <si>
    <t>http://observatorioemigracao.pt/np4/5569.html</t>
  </si>
  <si>
    <t>https://www.bfs.admin.ch/bfs/fr/home/statistiques/population/migration-integration/migration-internationale.assetdetail.3222151.html</t>
  </si>
  <si>
    <t>Quadro elaborado pelo Observatório da Emigração, valores do Office Fédéral de la Statistique,  Immigration de la population résidante permanente étrangère selon la nationalité, le sexe et l'âge, 1991-2016.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</si>
</sst>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Suíça, 2000-2015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'SuicaEntradas2000-2015'!$E$5:$E$20</c:f>
              <c:numCache>
                <c:formatCode>#,##0</c:formatCode>
                <c:ptCount val="16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B-490C-ABB3-6D1B44BEE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684352"/>
        <c:axId val="59272000"/>
      </c:lineChart>
      <c:catAx>
        <c:axId val="155684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Statistique, Immigration de la population résidante permanente étrangère selon la nationalité, le sexe et l'âge, 1991-2016.</a:t>
                </a:r>
              </a:p>
            </c:rich>
          </c:tx>
          <c:layout>
            <c:manualLayout>
              <c:xMode val="edge"/>
              <c:yMode val="edge"/>
              <c:x val="7.9560370370370365E-2"/>
              <c:y val="0.9094537037037037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9272000"/>
        <c:crosses val="autoZero"/>
        <c:auto val="1"/>
        <c:lblAlgn val="ctr"/>
        <c:lblOffset val="100"/>
        <c:noMultiLvlLbl val="0"/>
      </c:catAx>
      <c:valAx>
        <c:axId val="59272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684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fs.admin.ch/bfs/fr/home/statistiques/population/migration-integration/migration-internationale.assetdetail.3222151.html" TargetMode="External"/><Relationship Id="rId1" Type="http://schemas.openxmlformats.org/officeDocument/2006/relationships/hyperlink" Target="http://observatorioemigracao.pt/np4/5569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6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6" t="s">
        <v>5</v>
      </c>
      <c r="C3" s="48" t="s">
        <v>7</v>
      </c>
      <c r="D3" s="49"/>
      <c r="E3" s="46" t="s">
        <v>8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9</v>
      </c>
      <c r="D4" s="23" t="s">
        <v>10</v>
      </c>
      <c r="E4" s="24" t="s">
        <v>9</v>
      </c>
      <c r="F4" s="24" t="s">
        <v>11</v>
      </c>
      <c r="G4" s="24" t="s">
        <v>10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12</v>
      </c>
      <c r="E5" s="28">
        <v>4311</v>
      </c>
      <c r="F5" s="33">
        <f>E5/C5*100</f>
        <v>5.1199524940617582</v>
      </c>
      <c r="G5" s="33" t="s">
        <v>12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20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7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>((C18/C17)-1)*100</f>
        <v>10.75879789671661</v>
      </c>
      <c r="E18" s="28">
        <v>20039</v>
      </c>
      <c r="F18" s="33">
        <f t="shared" si="0"/>
        <v>11.981608150770114</v>
      </c>
      <c r="G18" s="33">
        <f>((E18/E17)-1)*100</f>
        <v>6.0713529536311706</v>
      </c>
    </row>
    <row r="19" spans="1:16" ht="15" customHeight="1" x14ac:dyDescent="0.2">
      <c r="A19" s="14"/>
      <c r="B19" s="8">
        <v>2014</v>
      </c>
      <c r="C19" s="26">
        <v>161149</v>
      </c>
      <c r="D19" s="31">
        <f t="shared" ref="D19:D20" si="3">((C19/C18)-1)*100</f>
        <v>-3.6466803788386071</v>
      </c>
      <c r="E19" s="28">
        <v>15221</v>
      </c>
      <c r="F19" s="33">
        <f t="shared" si="0"/>
        <v>9.4452959683274482</v>
      </c>
      <c r="G19" s="33">
        <f t="shared" ref="G19:G20" si="4">((E19/E18)-1)*100</f>
        <v>-24.043115923948299</v>
      </c>
    </row>
    <row r="20" spans="1:16" ht="15" customHeight="1" x14ac:dyDescent="0.2">
      <c r="A20" s="14"/>
      <c r="B20" s="11">
        <v>2015</v>
      </c>
      <c r="C20" s="27">
        <v>162563</v>
      </c>
      <c r="D20" s="32">
        <f t="shared" si="3"/>
        <v>0.87744882065665664</v>
      </c>
      <c r="E20" s="29">
        <v>12325</v>
      </c>
      <c r="F20" s="34">
        <f t="shared" si="0"/>
        <v>7.5816760271402464</v>
      </c>
      <c r="G20" s="34">
        <f t="shared" si="4"/>
        <v>-19.026345180999936</v>
      </c>
    </row>
    <row r="21" spans="1:16" ht="15" customHeight="1" x14ac:dyDescent="0.2">
      <c r="A21" s="14"/>
    </row>
    <row r="22" spans="1:16" ht="30" customHeight="1" x14ac:dyDescent="0.2">
      <c r="A22" s="15" t="s">
        <v>1</v>
      </c>
      <c r="B22" s="41" t="s">
        <v>15</v>
      </c>
      <c r="C22" s="41"/>
      <c r="D22" s="41"/>
      <c r="E22" s="41"/>
      <c r="F22" s="41"/>
      <c r="G22" s="41"/>
      <c r="H22" s="41"/>
    </row>
    <row r="23" spans="1:16" ht="30" customHeight="1" x14ac:dyDescent="0.2">
      <c r="A23" s="15"/>
      <c r="B23" s="43" t="s">
        <v>14</v>
      </c>
      <c r="C23" s="43"/>
      <c r="D23" s="43"/>
      <c r="E23" s="44"/>
      <c r="F23" s="44"/>
      <c r="G23" s="44"/>
      <c r="H23" s="44"/>
      <c r="I23" s="45"/>
      <c r="J23" s="9"/>
    </row>
    <row r="24" spans="1:16" ht="15" customHeight="1" x14ac:dyDescent="0.2">
      <c r="A24" s="16" t="s">
        <v>2</v>
      </c>
      <c r="B24" s="42">
        <v>42626</v>
      </c>
      <c r="C24" s="42"/>
      <c r="D24" s="42"/>
      <c r="E24" s="36"/>
      <c r="F24" s="36"/>
      <c r="G24" s="36"/>
      <c r="H24" s="36"/>
    </row>
    <row r="25" spans="1:16" ht="15" customHeight="1" x14ac:dyDescent="0.2">
      <c r="A25" s="17" t="s">
        <v>3</v>
      </c>
      <c r="B25" s="35" t="s">
        <v>13</v>
      </c>
      <c r="C25" s="35"/>
      <c r="D25" s="35"/>
      <c r="E25" s="36"/>
      <c r="F25" s="36"/>
      <c r="G25" s="36"/>
      <c r="H25" s="36"/>
    </row>
    <row r="26" spans="1:16" ht="15" customHeight="1" thickBot="1" x14ac:dyDescent="0.25">
      <c r="A26" s="1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30" spans="1:16" ht="15" customHeight="1" x14ac:dyDescent="0.2">
      <c r="E30" s="1"/>
    </row>
  </sheetData>
  <mergeCells count="9">
    <mergeCell ref="B25:H25"/>
    <mergeCell ref="B1:E1"/>
    <mergeCell ref="B2:H2"/>
    <mergeCell ref="B22:H22"/>
    <mergeCell ref="B24:H24"/>
    <mergeCell ref="B23:I23"/>
    <mergeCell ref="B3:B4"/>
    <mergeCell ref="C3:D3"/>
    <mergeCell ref="E3:G3"/>
  </mergeCells>
  <hyperlinks>
    <hyperlink ref="B25" r:id="rId1"/>
    <hyperlink ref="B23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SuicaEntradas2000-2015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2018-03-21T15:20:19Z</dcterms:modified>
</cp:coreProperties>
</file>