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LuxemburgoEntradas2000-2015" sheetId="1" r:id="rId1"/>
  </sheets>
  <calcPr calcId="162913"/>
</workbook>
</file>

<file path=xl/calcChain.xml><?xml version="1.0" encoding="utf-8"?>
<calcChain xmlns="http://schemas.openxmlformats.org/spreadsheetml/2006/main"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19" i="1"/>
  <c r="F19" i="1"/>
  <c r="G19" i="1"/>
  <c r="D20" i="1"/>
  <c r="F20" i="1"/>
  <c r="G20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<sst xmlns="http://schemas.openxmlformats.org/spreadsheetml/2006/main" count="19" uniqueCount="16">
  <si>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</si>
  <si>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</si>
  <si>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</si>
  <si>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</si>
  <si>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</si>
  <si>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</si>
  <si>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</si>
  <si>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</si>
  <si>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</si>
  <si>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</si>
  <si>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</si>
  <si>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</si>
  <si>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 Luxemburgo, 2000-2015</t>
  </si>
  <si>
    <t>http://observatorioemigracao.pt/np4/5137.html</t>
  </si>
  <si>
    <t>Quadro elaborado pelo Observatório da Emigração, valores do Portail des Statistiques du Luxembourg.</t>
  </si>
  <si>
    <t>http://www.statistiques.public.lu/fr/index.html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</si>
</sst>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3" fontId="0" fillId="0" borderId="0" xfId="0" applyNumberFormat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'LuxemburgoEntradas2000-2015'!$E$5:$E$20</c:f>
              <c:numCache>
                <c:formatCode>#,##0</c:formatCode>
                <c:ptCount val="16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8-46BE-BB4A-E17310236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14400"/>
        <c:axId val="69234048"/>
      </c:lineChart>
      <c:catAx>
        <c:axId val="694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9234048"/>
        <c:crosses val="autoZero"/>
        <c:auto val="1"/>
        <c:lblAlgn val="ctr"/>
        <c:lblOffset val="100"/>
        <c:noMultiLvlLbl val="0"/>
      </c:catAx>
      <c:valAx>
        <c:axId val="692340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41440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istiques.public.lu/fr/index.html" TargetMode="External"/><Relationship Id="rId1" Type="http://schemas.openxmlformats.org/officeDocument/2006/relationships/hyperlink" Target="http://observatorioemigracao.pt/np4/5137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12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4">
        <v>11765</v>
      </c>
      <c r="D5" s="23" t="s">
        <v>11</v>
      </c>
      <c r="E5" s="32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4">
        <v>12135</v>
      </c>
      <c r="D6" s="23">
        <f>((C6/C5)-1)*100</f>
        <v>3.1449213769655815</v>
      </c>
      <c r="E6" s="32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4">
        <v>12101</v>
      </c>
      <c r="D7" s="23">
        <f t="shared" ref="D7:D20" si="1">((C7/C6)-1)*100</f>
        <v>-0.28018129377832546</v>
      </c>
      <c r="E7" s="32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4">
        <v>13158</v>
      </c>
      <c r="D8" s="23">
        <f t="shared" si="1"/>
        <v>8.7348153045202928</v>
      </c>
      <c r="E8" s="32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4">
        <v>12872</v>
      </c>
      <c r="D9" s="23">
        <f t="shared" si="1"/>
        <v>-2.1735826113391088</v>
      </c>
      <c r="E9" s="32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4">
        <v>14397</v>
      </c>
      <c r="D10" s="23">
        <f t="shared" si="1"/>
        <v>11.847420758234929</v>
      </c>
      <c r="E10" s="32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4">
        <v>14352</v>
      </c>
      <c r="D11" s="23">
        <f t="shared" si="1"/>
        <v>-0.31256511773286588</v>
      </c>
      <c r="E11" s="32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4">
        <v>16675</v>
      </c>
      <c r="D12" s="23">
        <f t="shared" si="1"/>
        <v>16.185897435897445</v>
      </c>
      <c r="E12" s="32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4">
        <v>17758</v>
      </c>
      <c r="D13" s="23">
        <f t="shared" si="1"/>
        <v>6.4947526236881492</v>
      </c>
      <c r="E13" s="32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4">
        <v>15751</v>
      </c>
      <c r="D14" s="23">
        <f t="shared" si="1"/>
        <v>-11.301948417614593</v>
      </c>
      <c r="E14" s="32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4">
        <v>16962</v>
      </c>
      <c r="D15" s="23">
        <f t="shared" si="1"/>
        <v>7.6884007364611762</v>
      </c>
      <c r="E15" s="32">
        <v>3845</v>
      </c>
      <c r="F15" s="27">
        <f t="shared" si="0"/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4">
        <v>20268</v>
      </c>
      <c r="D16" s="23">
        <f t="shared" si="1"/>
        <v>19.490626105412101</v>
      </c>
      <c r="E16" s="32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4">
        <v>20478</v>
      </c>
      <c r="D17" s="23">
        <f t="shared" si="1"/>
        <v>1.0361160449970486</v>
      </c>
      <c r="E17" s="32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4">
        <v>21098</v>
      </c>
      <c r="D18" s="23">
        <f t="shared" si="1"/>
        <v>3.0276394179119093</v>
      </c>
      <c r="E18" s="32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4">
        <v>22332</v>
      </c>
      <c r="D19" s="23">
        <f t="shared" si="1"/>
        <v>5.8488956299175276</v>
      </c>
      <c r="E19" s="32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30">
        <v>2015</v>
      </c>
      <c r="C20" s="35">
        <v>23803</v>
      </c>
      <c r="D20" s="24">
        <f t="shared" si="1"/>
        <v>6.586960415547205</v>
      </c>
      <c r="E20" s="33">
        <v>3525</v>
      </c>
      <c r="F20" s="28">
        <f t="shared" si="0"/>
        <v>14.809057681804816</v>
      </c>
      <c r="G20" s="26">
        <f t="shared" si="2"/>
        <v>-8.0114822546972881</v>
      </c>
    </row>
    <row r="21" spans="1:15" ht="15" customHeight="1" x14ac:dyDescent="0.2">
      <c r="A21" s="13"/>
    </row>
    <row r="22" spans="1:15" ht="15" customHeight="1" x14ac:dyDescent="0.2">
      <c r="A22" s="14" t="s">
        <v>1</v>
      </c>
      <c r="B22" s="48" t="s">
        <v>14</v>
      </c>
      <c r="C22" s="48"/>
      <c r="D22" s="48"/>
      <c r="E22" s="48"/>
      <c r="F22" s="48"/>
      <c r="G22" s="48"/>
    </row>
    <row r="23" spans="1:15" ht="30" customHeight="1" x14ac:dyDescent="0.2">
      <c r="A23" s="14"/>
      <c r="B23" s="31" t="s">
        <v>15</v>
      </c>
      <c r="C23" s="31"/>
      <c r="D23" s="31"/>
      <c r="E23" s="29"/>
      <c r="F23" s="29"/>
      <c r="G23" s="29"/>
      <c r="I23" s="9"/>
    </row>
    <row r="24" spans="1:15" ht="15" customHeight="1" x14ac:dyDescent="0.2">
      <c r="A24" s="15" t="s">
        <v>2</v>
      </c>
      <c r="B24" s="42">
        <v>42528</v>
      </c>
      <c r="C24" s="42"/>
      <c r="D24" s="42"/>
      <c r="E24" s="37"/>
      <c r="F24" s="37"/>
      <c r="G24" s="37"/>
    </row>
    <row r="25" spans="1:15" ht="15" customHeight="1" x14ac:dyDescent="0.2">
      <c r="A25" s="16" t="s">
        <v>3</v>
      </c>
      <c r="B25" s="36" t="s">
        <v>13</v>
      </c>
      <c r="C25" s="36"/>
      <c r="D25" s="36"/>
      <c r="E25" s="37"/>
      <c r="F25" s="37"/>
      <c r="G25" s="37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8">
    <mergeCell ref="B25:G25"/>
    <mergeCell ref="B1:E1"/>
    <mergeCell ref="B2:G2"/>
    <mergeCell ref="B24:G24"/>
    <mergeCell ref="B3:B4"/>
    <mergeCell ref="C3:D3"/>
    <mergeCell ref="E3:G3"/>
    <mergeCell ref="B22:G22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LuxemburgoEntradas2000-2015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2018-03-21T14:38:45Z</dcterms:modified>
</cp:coreProperties>
</file>