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CIES\Desktop\Ficheiros exel\Fact Book\"/>
    </mc:Choice>
  </mc:AlternateContent>
  <bookViews>
    <workbookView xWindow="0" yWindow="0" windowWidth="19200" windowHeight="10890"/>
  </bookViews>
  <sheets>
    <sheet name="Contents" sheetId="6" r:id="rId1"/>
    <sheet name="Main indicators" sheetId="4" r:id="rId2"/>
    <sheet name="Other sources links" sheetId="5" r:id="rId3"/>
  </sheets>
  <definedNames>
    <definedName name="_xlnm._FilterDatabase" localSheetId="1" hidden="1">'Main indicators'!$B$3:$C$59</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5" i="6" l="1"/>
  <c r="B4" i="6"/>
</calcChain>
</file>

<file path=xl/sharedStrings.xml><?xml version="1.0" encoding="utf-8"?>
<sst xmlns="http://schemas.openxmlformats.org/spreadsheetml/2006/main" count="375" uniqueCount="226">
  <si>
    <t>Indicator</t>
  </si>
  <si>
    <t>Country</t>
  </si>
  <si>
    <t xml:space="preserve">Definition </t>
  </si>
  <si>
    <t>Year</t>
  </si>
  <si>
    <t>Source</t>
  </si>
  <si>
    <t>Link</t>
  </si>
  <si>
    <t>Belgium</t>
  </si>
  <si>
    <t xml:space="preserve">Foreigners holding a residence permit and intending to stay in the country for at least 3 months. </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</si>
  <si>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</si>
  <si>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</si>
  <si>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</si>
  <si>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</si>
  <si>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</si>
  <si>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</si>
  <si>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</si>
  <si>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</si>
  <si>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</si>
  <si>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</si>
  <si>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</si>
  <si>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</si>
  <si>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</si>
  <si>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</si>
  <si>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http://www.cic.gc.ca/english/resources/statistics/facts2013/permanent/10.asp</t>
  </si>
  <si>
    <t>https://www.destatis.de/DE/Publikationen/Thematisch/Bevoelkerung/MigrationIntegration/AuslaendBevoelkerung.html;jsessionid=B0FD167FDB74F91C8D379217D6F8D541.cae1</t>
  </si>
  <si>
    <t>http://www.statistiques.public.lu/stat/TableViewer/tableView.aspx?ReportId=473&amp;IF_Language=fra&amp;MainTheme=2&amp;FldrName=2&amp;RFPath=98</t>
  </si>
  <si>
    <t>http://statline.cbs.nl/StatWeb/publication/?DM=SLEN&amp;PA=03742ENG&amp;D1=0&amp;D2=0&amp;D3=0&amp;D4=171&amp;D5=0&amp;D6=a&amp;LA=EN&amp;HDR=T,G3,G5&amp;STB=G1,G2,G4&amp;VW=T</t>
  </si>
  <si>
    <t>http://www.ine.es/jaxi/menu.do?type=pcaxis&amp;path=/t20/p307&amp;file=inebase&amp;L=</t>
  </si>
  <si>
    <t>http://www.bfs.admin.ch/bfs/portal/fr/index/themen/01/07/blank/data/03.Document.88406.xls</t>
  </si>
  <si>
    <t>https://stat-xplore.dwp.gov.uk/</t>
  </si>
  <si>
    <t>http://www.dhs.gov/yearbook-immigration-statistics-2013-lawful-permanent-residents</t>
  </si>
  <si>
    <t>Mozambique</t>
  </si>
  <si>
    <t>Venezuela</t>
  </si>
  <si>
    <t>http://appsso.eurostat.ec.europa.eu/nui/show.do?dataset=migr_acq&amp;lang=en</t>
  </si>
  <si>
    <t>https://www.destatis.de/DE/Publikationen/Thematisch/Bevoelkerung/MigrationIntegration/Einbuergerungen.html</t>
  </si>
  <si>
    <t>http://www.mj.public.lu/chiffres_cles/index.html#IND</t>
  </si>
  <si>
    <t>http://statline.cbs.nl/Statweb/publication/?DM=SLNL&amp;PA=37550NED&amp;D1=0&amp;D2=0&amp;D3=a&amp;D4=4-17&amp;HDR=T,G1,G3&amp;STB=G2&amp;VW=T</t>
  </si>
  <si>
    <t>http://extranjeros.empleo.gob.es/es/Estadisticas/operaciones/concesiones/index.html</t>
  </si>
  <si>
    <t>http://www.bfs.admin.ch/bfs/portal/fr/index/themen/01/07/blank/data/04.html</t>
  </si>
  <si>
    <t>https://www.gov.uk/government/statistics/immigration-statistics-july-to-september-2014</t>
  </si>
  <si>
    <t>http://www.dhs.gov/publication/yearbook-immigration-statistics-2013-naturalizations</t>
  </si>
  <si>
    <t>http://www12.statcan.gc.ca/nhs-enm/2011/dp-pd/dt-td/Rp-eng.cfm?LANG=E&amp;APATH=3&amp;DETAIL=0&amp;DIM=0&amp;FL=A&amp;FREE=0&amp;GC=0&amp;GID=0&amp;GK=0&amp;GRP=1&amp;PID=105411&amp;PRID=0&amp;PTYPE=105277&amp;S=0&amp;SHOWALL=0&amp;SUB=0&amp;Temporal=2013&amp;THEME=95&amp;VID=0&amp;VNAMEE=&amp;VNAMEF=</t>
  </si>
  <si>
    <t>http://www.insee.fr/fr/themes/tableau.asp?reg_id=0&amp;ref_id=immigrespaysnais</t>
  </si>
  <si>
    <t>https://www.destatis.de/DE/Publikationen/Thematisch/Bevoelkerung/MigrationIntegration/AuslaendBevoelkerung.html</t>
  </si>
  <si>
    <t>http://statline.cbs.nl/StatWeb/publication/?DM=SLEN&amp;PA=37325ENG&amp;D1=a&amp;D2=a&amp;D3=0&amp;D4=0&amp;D5=2,170&amp;D6=a&amp;LA=EN&amp;HDR=G2,G3,G4,T&amp;STB=G1,G5&amp;VW=T</t>
  </si>
  <si>
    <t>http://www.ine.es/jaxi/menu.do?type=pcaxis&amp;path=/t20/e245/&amp;file=inebase</t>
  </si>
  <si>
    <t>http://www.bfs.admin.ch/bfs/portal/fr/index/themen/01/07/blank/data/01.html</t>
  </si>
  <si>
    <t>2012-2013</t>
  </si>
  <si>
    <t>http://www.ons.gov.uk/ons/taxonomy/search/index.html?pageSize=50&amp;newquery=population+by+country+of+birth+and+nationality&amp;sortBy=pubdate&amp;sortDirection=DESCENDING&amp;content-type=Reference+table&amp;content-type=Dataset&amp;nscl=International+Migration&amp;pubdateRangeType=</t>
  </si>
  <si>
    <t>http://dataferrett.census.gov/index.html</t>
  </si>
  <si>
    <t>http://www.redatam.ine.gob.ve/Censo2011/index.html</t>
  </si>
  <si>
    <t>2011-2012</t>
  </si>
  <si>
    <t>Remittances</t>
  </si>
  <si>
    <t>Portugal</t>
  </si>
  <si>
    <t>http://databank.worldbank.org/data/views/variableSelection/selectvariables.aspx?source=world-development-indicators#s_e</t>
  </si>
  <si>
    <t>http://demo.istat.it/index_e.html</t>
  </si>
  <si>
    <t>http://www.statistiques.public.lu/stat/TableViewer/tableView.aspx?ReportId=384&amp;IF_Language=fra&amp;MainTheme=2&amp;FldrName=1&amp;RFPath=68</t>
  </si>
  <si>
    <t>http://www.ine.gov.mz/</t>
  </si>
  <si>
    <t>https://www.ssb.no/statistikkbanken/selecttable/hovedtabellHjem.asp?KortNavnWeb=folkemengde&amp;CMSSubjectArea=befolkning&amp;PLanguage=1&amp;checked=true</t>
  </si>
  <si>
    <t>http://factfinder.census.gov/faces/nav/jsf/pages/index.xhtml</t>
  </si>
  <si>
    <t>http://statline.cbs.nl/Statweb/publication/?DM=SLEN&amp;PA=03743ENG&amp;D1=0&amp;D2=0,127-129&amp;D3=8-55,57-67,69-205&amp;D4=10-17&amp;LA=EN&amp;HDR=T,G3&amp;STB=G1,G2&amp;VW=T</t>
  </si>
  <si>
    <t>Acquisition of citizenship</t>
  </si>
  <si>
    <t>Foreigners holding a permanent resident status.</t>
  </si>
  <si>
    <t>http://www.insee.fr/fr/ffc/ipweb/ip1524/ip1524.pdf</t>
  </si>
  <si>
    <t xml:space="preserve">Foreigners holding a resident or work permit and intending to stay in the country for at least 6 months. </t>
  </si>
  <si>
    <t>http://appsso.eurostat.ec.europa.eu/nui/show.do?dataset=migr_pop3ctb&amp;lang=en</t>
  </si>
  <si>
    <t>http://www.statistiques.public.lu/fr/population-emploi/rp2011/caracteristiques-socio/index.html</t>
  </si>
  <si>
    <t>http://appsso.eurostat.ec.europa.eu/nui/show.do?dataset=migr_pop1ctz&amp;lang=en</t>
  </si>
  <si>
    <t xml:space="preserve">Residence permits, including also people who stay in the country more than 12 months. Does not include seasonal or cross-border workers. </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</si>
  <si>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</si>
  <si>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</si>
  <si>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</si>
  <si>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</si>
  <si>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</si>
  <si>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</si>
  <si>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</si>
  <si>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</si>
  <si>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</si>
  <si>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</si>
  <si>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</si>
  <si>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</si>
  <si>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</si>
  <si>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</si>
  <si>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</si>
  <si>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</si>
  <si>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</si>
  <si>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</si>
  <si>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</si>
  <si>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US Department of Homeland Security: Yearbook of Immigration Statistics 2013 (table 3, persons obtaining lawful permanent resident status by region and country of birth: fiscal years 2004 to 2013).</t>
  </si>
  <si>
    <t>Instituto Brasileiro de Geografia e Estatística: information provided on request.</t>
  </si>
  <si>
    <t>Institut Nacional de la Statistique et des Études Économiques (INSEE): répartition des immigrés par pays de naissance en 2011.</t>
  </si>
  <si>
    <t>Centraal Bureau voor de Statistiek: statline database, population, persons (first generation background).</t>
  </si>
  <si>
    <t>Statistics Norway: immigrant and norwegian-born to immigrant parents.</t>
  </si>
  <si>
    <t>Office Fédéral de la Statistique: population résidante permanente et non permanente selon le canton, le sexe, la nationalité, le pays de naissance et l'âge.</t>
  </si>
  <si>
    <t xml:space="preserve">Instituto Nacional de Estadística, Censo 2011: unidades de observación, características de las personas, migración, migración toda la vida.
</t>
  </si>
  <si>
    <t>Istituto Nazionale di Statistica: resident foreigners.</t>
  </si>
  <si>
    <t>Le Portail des Statistiques du Luxembourg: population par sexe et par nationalité.</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</si>
  <si>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</si>
  <si>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</si>
  <si>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</si>
  <si>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</si>
  <si>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</si>
  <si>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</si>
  <si>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Statistics Norway: naturalizations by sex, age and earlier citizenship, 1977-2013.</t>
  </si>
  <si>
    <t xml:space="preserve">Observatorio Permanente de la Inmigració: concesiones de nacionalidad española por residencia. </t>
  </si>
  <si>
    <t>Foreigners holding  permanent work permits, indexed to periods for at least 1 year, or temporary work permits, indexed to the periods of work contracts (which may be more than 1 year or less than 1 year).</t>
  </si>
  <si>
    <t>Foreign-born population in the Luxemburg 2011 census.</t>
  </si>
  <si>
    <t xml:space="preserve">Foreign-born population in the Central Population Register. Data concerns 1st January of each year. </t>
  </si>
  <si>
    <t xml:space="preserve">Foreign-born population in the Population Register. Data concerns 1st January of each year. </t>
  </si>
  <si>
    <t xml:space="preserve">Estimates of foreign-born population based on the Annual Population Survey (APS) which is the Labour Force Survey (LFS) plus various sample boosts. </t>
  </si>
  <si>
    <t>Foreign-born population in the 2011 Venezuelan census.</t>
  </si>
  <si>
    <t>Foreign population in the 2011 Canadian census. The data refers only to people with one nationality. People with two or more are excluded. In 2011 there were over 18,315 individuals born in Portugal who had a second nationality in addition to the Portuguese one.</t>
  </si>
  <si>
    <t>Foreign population in the population register. Data includes all registered foreign citizens no matters their administrative status.</t>
  </si>
  <si>
    <t>Estimates of the foreign population based on the Annual Population Survey (APS) which is the Labour Force Survey (LFS) plus various sample boosts.</t>
  </si>
  <si>
    <t>Estimates of the foreign population based on the annual American Community Survey.</t>
  </si>
  <si>
    <t xml:space="preserve">All types of acquisition. Includes only foreigners who were living in Belgium when they got naturalised. </t>
  </si>
  <si>
    <t>All types of acquisition. Data by former nationality.</t>
  </si>
  <si>
    <t xml:space="preserve">The conferring, by any means, of citizenship upon a person after birth. Data refers to the fiscal year ending 30 September of each (calendar) year indicated and starting on 1st October of the previous year. </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</si>
  <si>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</si>
  <si>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</si>
  <si>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</si>
  <si>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</si>
  <si>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</si>
  <si>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</si>
  <si>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</si>
  <si>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</si>
  <si>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</si>
  <si>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Office Fédéral de la Statistique: acquisition de la nationalité suisse selon la nationalité antérieure 1981-2013.
</t>
  </si>
  <si>
    <t xml:space="preserve">Government UK, Home Office: immigration statistics, July to September 2014, citizenship grants by previous country of nationality.
</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</si>
  <si>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</si>
  <si>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</si>
  <si>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</si>
  <si>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</si>
  <si>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in the municipal registry offices.
</t>
  </si>
  <si>
    <t xml:space="preserve">Foreign population registered each year. Does not include visitors (less than three months) and cross-border workers.
</t>
  </si>
  <si>
    <t xml:space="preserve">Foreign population in the Mozambique census. The data refers only to people with one nationality. People with two or more nationalities are excluded.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</si>
  <si>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</si>
  <si>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</si>
  <si>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</si>
  <si>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Office for National Statistics, Annual Population Survey (APS) /Labour Force Survey (LFS): population by country of birth and nationality (2.4. Estimated population of overseas nationals resident in the United Kingdom by sex, by nationality).
</t>
  </si>
  <si>
    <t>US Census Bureau, American Community Survey: Fact Finder, advanced search, race and ethnic groups, detailed groups [enter Portuguese], selected population profile in the United States, one year estimate.</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</si>
  <si>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</si>
  <si>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</si>
  <si>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</si>
  <si>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 xml:space="preserve">All foreigners registered, each year, at the Central Register of Foreigners (Ausländerzentralregister) if they stay in Germany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</si>
  <si>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grant annual or biennial residence, according to the reason for their presence in Italy, renewable at the end of the expiration date.
</t>
  </si>
  <si>
    <t xml:space="preserve">Foreigners who arrived in the country, holding a resident permit and intending to stay for at least 3 months.
</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</si>
  <si>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</si>
  <si>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</si>
  <si>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Foreigners registered in the national Municipal Registers, Padron Municipal de Habitantes, and intending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</si>
  <si>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 Switzerland.
</t>
  </si>
  <si>
    <t xml:space="preserve">Foreigner 16 and older who entered the country and were conceded a National Insurance Number (NIN) by the Department for Work and Pensions (social security system) because they are looking for work or already obtained employment.
</t>
  </si>
  <si>
    <t xml:space="preserve">Inflows correspond to permanent resident permit concessions (including status changes), by country of birth, in the fiscal year ending 30 September of each (calendar) year indicated and starting on 1st October of the previous year.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</si>
  <si>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</si>
  <si>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</si>
  <si>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Microcensus, based in the records of the national Central Register of Foreigners (Ausländerzentralregister). Data for those born in Portugal correspond to those who were born outside Germany with Portuguese citizenship (the only available data).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</si>
  <si>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</si>
  <si>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</si>
  <si>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Foreign-born population in the Municipal Population Register. Data concerns 1st January of each year.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</si>
  <si>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</si>
  <si>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</si>
  <si>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</si>
  <si>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</si>
  <si>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</si>
  <si>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</si>
  <si>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Foreign population in the population annual register.</t>
  </si>
  <si>
    <t xml:space="preserve">Foreign population in the annual census. The data for census surveys is collected by the municipalities and monitored and organised by the national statistical office.
</t>
  </si>
  <si>
    <t>Foreign-born population in population register.</t>
  </si>
  <si>
    <t xml:space="preserve">Eurostat,  based in the national Direction Générale Statistique et Information Économique (Belgium).
</t>
  </si>
  <si>
    <t>2013-2014</t>
  </si>
  <si>
    <t>Statistisches Bundesamt Deutschland: Ausländische Bevölkerung, Ausländische Bevölkerung Fachserie 1 Reihe 2, 2014, tabelle 14.</t>
  </si>
  <si>
    <t>Statistisches Bundesamt Deutschland: Ausländische Bevölkerung, Fachserie 1 Reihe 2, 2014, tabelle 7.</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</si>
  <si>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</si>
  <si>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</si>
  <si>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</si>
  <si>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</si>
  <si>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</si>
  <si>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</si>
  <si>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</si>
  <si>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</si>
  <si>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</si>
  <si>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</si>
  <si>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</si>
  <si>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</si>
  <si>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</si>
  <si>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</si>
  <si>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</si>
  <si>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</si>
  <si>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</si>
  <si>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</si>
  <si>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</si>
  <si>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</si>
  <si>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</si>
  <si>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Statistisches Bundesamt Deutschland, Ausländische Bevölkerung, Fachserie 1 Reihe 2, 2014, tabelle 7, Ausländische Bevölkerung.</t>
  </si>
  <si>
    <t>Institut Nacional de la Statistique et des Études Économiques (INSEE): Répartition des étrangers par nationalité en 2011.</t>
  </si>
  <si>
    <t>http://www.insee.fr/fr/themes/tableau.asp?reg_id=0&amp;ref_id=etrangersnat 
http://www.insee.fr/fr/themes/document.asp?ref_id=ip1287</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</si>
  <si>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</si>
  <si>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</si>
  <si>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</si>
  <si>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</si>
  <si>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</si>
  <si>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The Observatório da Emigração (OEm) is based at the Centre for Research and Studies in Sociology (CIES-IUL), at the University Institute of Lisbon (ISCTE-IUL).</t>
  </si>
  <si>
    <t>Metadata</t>
  </si>
  <si>
    <t>Factbook 2015</t>
  </si>
  <si>
    <t>Other source links</t>
  </si>
  <si>
    <t>Main indicators: definitions and sources</t>
  </si>
  <si>
    <t>16 Feb 2016.</t>
  </si>
  <si>
    <t>http://www.worldbank.org/en/topic/migrationremittancesdiasporaissues</t>
  </si>
  <si>
    <t xml:space="preserve">World Bank, Migration </t>
  </si>
  <si>
    <t>OECD, Organisation for Economic Co-operation and Development, Migration</t>
  </si>
  <si>
    <t>http://www.oecd.org/migration/</t>
  </si>
  <si>
    <t>http://www.immigration.interieur.gouv.fr/Info-ressources/Statistiques/Tableaux-statistiques/L-acces-a-la-nationalite-francaise</t>
  </si>
  <si>
    <t xml:space="preserve">https://www.ssb.no/statistikkbanken/selectvarval/Define.asp?subjectcode=&amp;ProductId=&amp;MainTable=Overgang3&amp;nvl=&amp;PLanguage=1&amp;nyTmpVar=true&amp;CMSSubjectArea=befolkning&amp;KortNavnWeb=statsborger&amp;StatVariant=&amp;checked=true
</t>
  </si>
  <si>
    <t>http://acesso.mte.gov.br/obmigra/relatorio-anual/</t>
  </si>
  <si>
    <t>Estimates of foreign-born population based in Current Population Survey.</t>
  </si>
  <si>
    <t xml:space="preserve">Foreign-born population in the census and residence permits. From 2010 data concerns all migrants born in Portugal.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</si>
  <si>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</si>
  <si>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</si>
  <si>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Le Portail des statistiques du Luxembourg: arrivées, 1967-2014.</t>
  </si>
  <si>
    <t>Office Fédéral de la Statistique: immigration de la population résidante permanente selon la nationalité, 1991-2014.</t>
  </si>
  <si>
    <t>Foreign-born population in the 2011 Canadian censuses.</t>
  </si>
  <si>
    <t xml:space="preserve">Foreign-born population in the 2010 Brasilian censuses.
</t>
  </si>
  <si>
    <t>2010 http://censo2010.ibge.gov.br/resultados</t>
  </si>
  <si>
    <t>http://observatorioemigracao.pt/np4/4924.html</t>
  </si>
  <si>
    <t>http://www.ine.es/dynt3/inebase/index.htm?type=pcaxis&amp;path=/t20/e245/p04/provi&amp;file=pcaxis&amp;dh=0&amp;capsel=1</t>
  </si>
  <si>
    <t xml:space="preserve">https://www.bfs.admin.ch/bfs/fr/home/statistiques/catalogues-banques-donnees/donnees.assetdetail.188972.html 
https://www.pxweb.bfs.admin.ch/Selection.aspx?px_language=fr&amp;px_db=px-x-0103010000_101&amp;px_tableid=px-x-0103010000_101/px-x-0103010000_101.px&amp;px_type=PX  
</t>
  </si>
  <si>
    <t>https://www.ons.gov.uk/peoplepopulationandcommunity/populationandmigration/internationalmigration/datasets/populationoftheunitedkingdombycountryofbirthandnationality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</si>
</sst>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5">
    <border>
      <left/>
      <right/>
      <top/>
      <bottom/>
      <diagonal/>
    </border>
    <border>
      <left style="thin">
        <color indexed="64"/>
      </left>
      <right/>
      <top style="thin">
        <color indexed="64"/>
      </top>
      <bottom style="thin">
        <color auto="1"/>
      </bottom>
      <diagonal/>
    </border>
    <border>
      <left/>
      <right/>
      <top style="medium">
        <color auto="1"/>
      </top>
      <bottom style="thin">
        <color auto="1"/>
      </bottom>
      <diagonal/>
    </border>
    <border>
      <left/>
      <right/>
      <top/>
      <bottom style="medium">
        <color auto="1"/>
      </bottom>
      <diagonal/>
    </border>
    <border>
      <left style="thin">
        <color indexed="64"/>
      </left>
      <right/>
      <top/>
      <bottom/>
      <diagonal/>
    </border>
  </borders>
  <cellStyleXfs count="24">
    <xf numFmtId="0" fontId="0" fillId="0" borderId="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2">
    <xf numFmtId="0" fontId="0" fillId="0" borderId="0" xfId="0"/>
    <xf numFmtId="0" fontId="2" fillId="0" borderId="0" xfId="0" applyFont="1"/>
    <xf numFmtId="3" fontId="4" fillId="0" borderId="0" xfId="0" applyNumberFormat="1" applyFont="1" applyFill="1" applyAlignment="1">
      <alignment horizontal="left"/>
    </xf>
    <xf numFmtId="0" fontId="2" fillId="0" borderId="0" xfId="0" applyFont="1" applyFill="1" applyAlignment="1">
      <alignment horizontal="left" vertical="center" indent="1"/>
    </xf>
    <xf numFmtId="3" fontId="2" fillId="0" borderId="0" xfId="0" applyNumberFormat="1" applyFont="1" applyFill="1" applyAlignment="1">
      <alignment horizontal="right" vertical="center" wrapText="1" inden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indent="1"/>
    </xf>
    <xf numFmtId="0" fontId="8" fillId="0" borderId="0" xfId="0" applyFont="1" applyFill="1" applyAlignment="1">
      <alignment horizontal="left" vertical="top" indent="1"/>
    </xf>
    <xf numFmtId="3" fontId="6" fillId="0" borderId="0" xfId="0" applyNumberFormat="1" applyFont="1" applyAlignment="1">
      <alignment horizontal="center" vertical="center"/>
    </xf>
    <xf numFmtId="3" fontId="9" fillId="0" borderId="0" xfId="0" applyNumberFormat="1" applyFont="1" applyAlignment="1">
      <alignment horizontal="left" vertical="center"/>
    </xf>
    <xf numFmtId="0" fontId="7" fillId="0" borderId="0" xfId="0" applyFont="1" applyAlignment="1">
      <alignment horizontal="left" vertical="top" wrapText="1" indent="1"/>
    </xf>
    <xf numFmtId="0" fontId="10" fillId="0" borderId="2" xfId="0" applyFont="1" applyBorder="1" applyAlignment="1">
      <alignment horizontal="left" vertical="center" indent="1"/>
    </xf>
    <xf numFmtId="0" fontId="7" fillId="0" borderId="0" xfId="0" applyFont="1" applyFill="1" applyAlignment="1">
      <alignment horizontal="left" vertical="top" wrapText="1" indent="1"/>
    </xf>
    <xf numFmtId="0" fontId="7" fillId="0" borderId="0" xfId="1" applyFont="1" applyAlignment="1">
      <alignment horizontal="left" vertical="top" wrapText="1" indent="1"/>
    </xf>
    <xf numFmtId="0" fontId="7" fillId="0" borderId="3" xfId="0" applyFont="1" applyBorder="1" applyAlignment="1">
      <alignment horizontal="left" vertical="top" wrapText="1" indent="1"/>
    </xf>
    <xf numFmtId="0" fontId="7" fillId="0" borderId="3" xfId="0" applyFont="1" applyFill="1" applyBorder="1" applyAlignment="1">
      <alignment horizontal="left" vertical="top" wrapText="1" indent="1"/>
    </xf>
    <xf numFmtId="0" fontId="8" fillId="0" borderId="0" xfId="1" applyFont="1" applyBorder="1" applyAlignment="1">
      <alignment horizontal="right" vertical="center" indent="1"/>
    </xf>
    <xf numFmtId="0" fontId="1" fillId="0" borderId="0" xfId="0" applyFont="1"/>
    <xf numFmtId="0" fontId="1" fillId="0" borderId="1"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8" fillId="0" borderId="0" xfId="0" applyFont="1" applyFill="1" applyAlignment="1">
      <alignment horizontal="left" vertical="top"/>
    </xf>
    <xf numFmtId="0" fontId="14" fillId="0" borderId="0" xfId="0" applyFont="1" applyFill="1" applyBorder="1" applyAlignment="1">
      <alignment horizontal="left" vertical="top" wrapText="1"/>
    </xf>
    <xf numFmtId="0" fontId="7" fillId="0" borderId="0" xfId="1" applyFont="1" applyFill="1" applyAlignment="1">
      <alignment horizontal="left" vertical="top" wrapText="1"/>
    </xf>
    <xf numFmtId="0" fontId="0" fillId="0" borderId="4" xfId="0" applyBorder="1" applyAlignment="1">
      <alignment horizontal="left" vertical="center" wrapText="1" indent="1"/>
    </xf>
    <xf numFmtId="0" fontId="7" fillId="0" borderId="0" xfId="1" applyFont="1" applyFill="1" applyAlignment="1">
      <alignment horizontal="left" vertical="top" wrapText="1" indent="1"/>
    </xf>
    <xf numFmtId="0" fontId="7" fillId="0" borderId="0" xfId="1" applyFont="1" applyAlignment="1">
      <alignment horizontal="left" vertical="center" wrapText="1"/>
    </xf>
    <xf numFmtId="3" fontId="7" fillId="0" borderId="0" xfId="1" quotePrefix="1" applyNumberFormat="1" applyFont="1" applyFill="1" applyAlignment="1">
      <alignment horizontal="left" vertical="top" wrapText="1"/>
    </xf>
    <xf numFmtId="0" fontId="7" fillId="0" borderId="0" xfId="1" applyFont="1" applyAlignment="1">
      <alignment horizontal="left" vertical="top" wrapText="1"/>
    </xf>
    <xf numFmtId="0" fontId="1" fillId="0" borderId="0" xfId="0" quotePrefix="1" applyFont="1" applyFill="1" applyAlignment="1">
      <alignment horizontal="left" vertical="center" wrapText="1"/>
    </xf>
    <xf numFmtId="0" fontId="5" fillId="0" borderId="0" xfId="0" applyFont="1" applyAlignment="1">
      <alignment horizontal="left" vertical="center" wrapText="1"/>
    </xf>
    <xf numFmtId="3" fontId="12" fillId="0" borderId="0" xfId="0" applyNumberFormat="1" applyFont="1" applyFill="1" applyAlignment="1">
      <alignment horizontal="left" wrapText="1"/>
    </xf>
    <xf numFmtId="0" fontId="13" fillId="0" borderId="0" xfId="0" applyFont="1" applyFill="1" applyAlignment="1">
      <alignment horizontal="left" wrapText="1"/>
    </xf>
    <xf numFmtId="0" fontId="13" fillId="0" borderId="0" xfId="0" applyFont="1" applyAlignment="1">
      <alignment horizontal="left" wrapText="1"/>
    </xf>
    <xf numFmtId="0" fontId="5" fillId="0" borderId="0" xfId="0" applyFont="1" applyAlignment="1">
      <alignment horizontal="left" wrapText="1"/>
    </xf>
    <xf numFmtId="0" fontId="9"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3" fontId="10" fillId="0" borderId="3" xfId="0" applyNumberFormat="1" applyFont="1" applyBorder="1" applyAlignment="1">
      <alignment horizontal="left" vertical="center"/>
    </xf>
    <xf numFmtId="0" fontId="0" fillId="0" borderId="3" xfId="0" applyBorder="1" applyAlignment="1"/>
    <xf numFmtId="0" fontId="0" fillId="0" borderId="3" xfId="0" applyBorder="1" applyAlignment="1">
      <alignment vertical="center"/>
    </xf>
    <xf numFmtId="3" fontId="7" fillId="0" borderId="0" xfId="1" quotePrefix="1" applyNumberFormat="1" applyFill="1" applyAlignment="1">
      <alignment horizontal="left" vertical="center" wrapText="1"/>
    </xf>
    <xf numFmtId="0" fontId="7" fillId="0" borderId="0" xfId="1" applyAlignment="1">
      <alignment horizontal="left" vertical="top" wrapText="1" indent="1"/>
    </xf>
  </cellXfs>
  <cellStyles count="2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24.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bfs.admin.ch/bfs/portal/fr/index/themen/01/07/blank/data/04.html" TargetMode="External"/><Relationship Id="rId18" Type="http://schemas.openxmlformats.org/officeDocument/2006/relationships/hyperlink" Target="https://www.destatis.de/DE/Publikationen/Thematisch/Bevoelkerung/MigrationIntegration/AuslaendBevoelkerung.html" TargetMode="External"/><Relationship Id="rId26" Type="http://schemas.openxmlformats.org/officeDocument/2006/relationships/hyperlink" Target="http://factfinder.census.gov/faces/nav/jsf/pages/index.xhtml" TargetMode="External"/><Relationship Id="rId39" Type="http://schemas.openxmlformats.org/officeDocument/2006/relationships/hyperlink" Target="http://databank.worldbank.org/data/views/variableSelection/selectvariables.aspx?source=world-development-indicators" TargetMode="External"/><Relationship Id="rId3"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21" Type="http://schemas.openxmlformats.org/officeDocument/2006/relationships/hyperlink" Target="http://www.ine.gov.mz/" TargetMode="External"/><Relationship Id="rId34" Type="http://schemas.openxmlformats.org/officeDocument/2006/relationships/hyperlink" Target="http://statline.cbs.nl/StatWeb/publication/?DM=SLEN&amp;PA=03742ENG&amp;D1=0&amp;D2=0&amp;D3=0&amp;D4=171&amp;D5=0&amp;D6=a&amp;LA=EN&amp;HDR=T,G3,G5&amp;STB=G1,G2,G4&amp;VW=T" TargetMode="External"/><Relationship Id="rId42" Type="http://schemas.openxmlformats.org/officeDocument/2006/relationships/hyperlink" Target="http://www.insee.fr/fr/themes/tableau.asp?reg_id=0&amp;ref_id=immigrespaysnais" TargetMode="External"/><Relationship Id="rId47" Type="http://schemas.openxmlformats.org/officeDocument/2006/relationships/hyperlink" Target="http://www.ine.es/dynt3/inebase/index.htm?type=pcaxis&amp;path=/t20/e245/p04/provi&amp;file=pcaxis&amp;dh=0&amp;capsel=1" TargetMode="External"/><Relationship Id="rId50" Type="http://schemas.openxmlformats.org/officeDocument/2006/relationships/hyperlink" Target="http://www.redatam.ine.gob.ve/Censo2011/index.html" TargetMode="External"/><Relationship Id="rId7" Type="http://schemas.openxmlformats.org/officeDocument/2006/relationships/hyperlink" Target="http://www.immigration.interieur.gouv.fr/Info-ressources/Statistiques/Tableaux-statistiques/L-acces-a-la-nationalite-francaise" TargetMode="External"/><Relationship Id="rId12" Type="http://schemas.openxmlformats.org/officeDocument/2006/relationships/hyperlink" Target="http://extranjeros.empleo.gob.es/es/Estadisticas/operaciones/concesiones/index.html" TargetMode="External"/><Relationship Id="rId17"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25" Type="http://schemas.openxmlformats.org/officeDocument/2006/relationships/hyperlink" Target="http://www.bfs.admin.ch/bfs/portal/fr/index/themen/01/07/blank/data/01.html" TargetMode="External"/><Relationship Id="rId33" Type="http://schemas.openxmlformats.org/officeDocument/2006/relationships/hyperlink" Target="http://www.statistiques.public.lu/stat/TableViewer/tableView.aspx?ReportId=473&amp;IF_Language=fra&amp;MainTheme=2&amp;FldrName=2&amp;RFPath=98" TargetMode="External"/><Relationship Id="rId38" Type="http://schemas.openxmlformats.org/officeDocument/2006/relationships/hyperlink" Target="http://www.dhs.gov/yearbook-immigration-statistics-2013-lawful-permanent-residents" TargetMode="External"/><Relationship Id="rId46" Type="http://schemas.openxmlformats.org/officeDocument/2006/relationships/hyperlink" Target="http://statline.cbs.nl/StatWeb/publication/?DM=SLEN&amp;PA=37325ENG&amp;D1=a&amp;D2=a&amp;D3=0&amp;D4=0&amp;D5=2,170&amp;D6=a&amp;LA=EN&amp;HDR=G2,G3,G4,T&amp;STB=G1,G5&amp;VW=T" TargetMode="External"/><Relationship Id="rId2"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16" Type="http://schemas.openxmlformats.org/officeDocument/2006/relationships/hyperlink" Target="http://appsso.eurostat.ec.europa.eu/nui/show.do?dataset=migr_pop1ctz&amp;lang=en" TargetMode="External"/><Relationship Id="rId20" Type="http://schemas.openxmlformats.org/officeDocument/2006/relationships/hyperlink" Target="http://www.statistiques.public.lu/stat/TableViewer/tableView.aspx?ReportId=384&amp;IF_Language=fra&amp;MainTheme=2&amp;FldrName=1&amp;RFPath=68" TargetMode="External"/><Relationship Id="rId29" Type="http://schemas.openxmlformats.org/officeDocument/2006/relationships/hyperlink" Target="http://www.cic.gc.ca/english/resources/statistics/facts2013/permanent/10.asp" TargetMode="External"/><Relationship Id="rId41"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1" Type="http://schemas.openxmlformats.org/officeDocument/2006/relationships/hyperlink" Target="http://www.bportugal.pt/PAS/sem/src/(S(cwatfnqikuzrtpvlu5myh0vq))/Analise.aspx?book=%7bC3031DD6-42A3-4FFB-8ED6-69E0F19CFAB4%7d&amp;Page=%7bEF705008-44B9-43D7-B8D0-09264FE510DF%7d" TargetMode="External"/><Relationship Id="rId6" Type="http://schemas.openxmlformats.org/officeDocument/2006/relationships/hyperlink" Target="http://stats.oecd.org/Index.aspx?DataSetCode=MIG" TargetMode="External"/><Relationship Id="rId11" Type="http://schemas.openxmlformats.org/officeDocument/2006/relationships/hyperlink" Target="http://statline.cbs.nl/Statweb/publication/?DM=SLNL&amp;PA=37550NED&amp;D1=0&amp;D2=0&amp;D3=a&amp;D4=4-17&amp;HDR=T,G1,G3&amp;STB=G2&amp;VW=T" TargetMode="External"/><Relationship Id="rId24" Type="http://schemas.openxmlformats.org/officeDocument/2006/relationships/hyperlink" Target="http://www.ine.es/jaxi/menu.do?type=pcaxis&amp;path=/t20/e245/&amp;file=inebase" TargetMode="External"/><Relationship Id="rId32" Type="http://schemas.openxmlformats.org/officeDocument/2006/relationships/hyperlink" Target="http://stats.oecd.org/Index.aspx?datasetcode=MIG" TargetMode="External"/><Relationship Id="rId37" Type="http://schemas.openxmlformats.org/officeDocument/2006/relationships/hyperlink" Target="https://stat-xplore.dwp.gov.uk/" TargetMode="External"/><Relationship Id="rId40" Type="http://schemas.openxmlformats.org/officeDocument/2006/relationships/hyperlink" Target="http://appsso.eurostat.ec.europa.eu/nui/show.do?dataset=migr_pop3ctb&amp;lang=en" TargetMode="External"/><Relationship Id="rId45" Type="http://schemas.openxmlformats.org/officeDocument/2006/relationships/hyperlink" Target="http://www.statistiques.public.lu/fr/population-emploi/rp2011/caracteristiques-socio/index.html" TargetMode="External"/><Relationship Id="rId5" Type="http://schemas.openxmlformats.org/officeDocument/2006/relationships/hyperlink" Target="http://appsso.eurostat.ec.europa.eu/nui/show.do?dataset=migr_acq&amp;lang=en" TargetMode="External"/><Relationship Id="rId15" Type="http://schemas.openxmlformats.org/officeDocument/2006/relationships/hyperlink" Target="http://www.dhs.gov/publication/yearbook-immigration-statistics-2013-naturalizations" TargetMode="External"/><Relationship Id="rId23" Type="http://schemas.openxmlformats.org/officeDocument/2006/relationships/hyperlink" Target="https://www.ssb.no/statistikkbanken/selecttable/hovedtabellHjem.asp?KortNavnWeb=folkemengde&amp;CMSSubjectArea=befolkning&amp;PLanguage=1&amp;checked=true" TargetMode="External"/><Relationship Id="rId28" Type="http://schemas.openxmlformats.org/officeDocument/2006/relationships/hyperlink" Target="http://acesso.mte.gov.br/obmigra/relatorio-anual/" TargetMode="External"/><Relationship Id="rId36" Type="http://schemas.openxmlformats.org/officeDocument/2006/relationships/hyperlink" Target="http://www.bfs.admin.ch/bfs/portal/fr/index/themen/01/07/blank/data/03.Document.88406.xls" TargetMode="External"/><Relationship Id="rId49" Type="http://schemas.openxmlformats.org/officeDocument/2006/relationships/hyperlink" Target="http://dataferrett.census.gov/index.html" TargetMode="External"/><Relationship Id="rId10" Type="http://schemas.openxmlformats.org/officeDocument/2006/relationships/hyperlink" Target="http://www.mj.public.lu/chiffres_cles/index.html" TargetMode="External"/><Relationship Id="rId19" Type="http://schemas.openxmlformats.org/officeDocument/2006/relationships/hyperlink" Target="http://demo.istat.it/index_e.html" TargetMode="External"/><Relationship Id="rId31" Type="http://schemas.openxmlformats.org/officeDocument/2006/relationships/hyperlink" Target="https://www.destatis.de/DE/Publikationen/Thematisch/Bevoelkerung/MigrationIntegration/AuslaendBevoelkerung.html;jsessionid=B0FD167FDB74F91C8D379217D6F8D541.cae1" TargetMode="External"/><Relationship Id="rId44" Type="http://schemas.openxmlformats.org/officeDocument/2006/relationships/hyperlink" Target="http://stats.oecd.org/Index.aspx?DataSetCode=MIG" TargetMode="External"/><Relationship Id="rId52" Type="http://schemas.openxmlformats.org/officeDocument/2006/relationships/printerSettings" Target="../printerSettings/printerSettings2.bin"/><Relationship Id="rId4"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9" Type="http://schemas.openxmlformats.org/officeDocument/2006/relationships/hyperlink" Target="http://appsso.eurostat.ec.europa.eu/nui/show.do?dataset=migr_acq&amp;lang=en" TargetMode="External"/><Relationship Id="rId14" Type="http://schemas.openxmlformats.org/officeDocument/2006/relationships/hyperlink" Target="https://www.gov.uk/government/statistics/immigration-statistics-july-to-september-2014" TargetMode="External"/><Relationship Id="rId22" Type="http://schemas.openxmlformats.org/officeDocument/2006/relationships/hyperlink" Target="http://statline.cbs.nl/Statweb/publication/?DM=SLEN&amp;PA=03743ENG&amp;D1=0&amp;D2=0,127-129&amp;D3=8-55,57-67,69-205&amp;D4=10-17&amp;LA=EN&amp;HDR=T,G3&amp;STB=G1,G2&amp;VW=T" TargetMode="External"/><Relationship Id="rId27" Type="http://schemas.openxmlformats.org/officeDocument/2006/relationships/hyperlink" Target="http://stats.oecd.org/Index.aspx?datasetcode=MIG" TargetMode="External"/><Relationship Id="rId30" Type="http://schemas.openxmlformats.org/officeDocument/2006/relationships/hyperlink" Target="http://www.insee.fr/fr/ffc/ipweb/ip1524/ip1524.pdf" TargetMode="External"/><Relationship Id="rId35" Type="http://schemas.openxmlformats.org/officeDocument/2006/relationships/hyperlink" Target="http://www.ine.es/jaxi/menu.do?type=pcaxis&amp;path=/t20/p307&amp;file=inebase&amp;L=" TargetMode="External"/><Relationship Id="rId43" Type="http://schemas.openxmlformats.org/officeDocument/2006/relationships/hyperlink" Target="https://www.destatis.de/DE/Publikationen/Thematisch/Bevoelkerung/MigrationIntegration/AuslaendBevoelkerung.html" TargetMode="External"/><Relationship Id="rId48" Type="http://schemas.openxmlformats.org/officeDocument/2006/relationships/hyperlink" Target="https://www.ons.gov.uk/peoplepopulationandcommunity/populationandmigration/internationalmigration/datasets/populationoftheunitedkingdombycountryofbirthandnationality" TargetMode="External"/><Relationship Id="rId8" Type="http://schemas.openxmlformats.org/officeDocument/2006/relationships/hyperlink" Target="https://www.destatis.de/DE/Publikationen/Thematisch/Bevoelkerung/MigrationIntegration/Einbuergerungen.html" TargetMode="External"/><Relationship Id="rId51" Type="http://schemas.openxmlformats.org/officeDocument/2006/relationships/hyperlink" Target="http://observatorioemigracao.pt/np4/4924.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pordata.pt/en/Home" TargetMode="External"/><Relationship Id="rId13" Type="http://schemas.openxmlformats.org/officeDocument/2006/relationships/hyperlink" Target="http://www.worldbank.org/en/topic/migrationremittancesdiasporaissues" TargetMode="External"/><Relationship Id="rId3" Type="http://schemas.openxmlformats.org/officeDocument/2006/relationships/hyperlink" Target="http://ec.europa.eu/eurostat/web/population-and-housing-census/census-data/database" TargetMode="External"/><Relationship Id="rId7" Type="http://schemas.openxmlformats.org/officeDocument/2006/relationships/hyperlink" Target="http://stats.oecd.org/Index.aspx?DataSetCode=MIG" TargetMode="External"/><Relationship Id="rId12" Type="http://schemas.openxmlformats.org/officeDocument/2006/relationships/hyperlink" Target="http://databank.worldbank.org/data/reports.aspx?source=world-development-indicators" TargetMode="External"/><Relationship Id="rId17" Type="http://schemas.openxmlformats.org/officeDocument/2006/relationships/printerSettings" Target="../printerSettings/printerSettings3.bin"/><Relationship Id="rId2" Type="http://schemas.openxmlformats.org/officeDocument/2006/relationships/hyperlink" Target="http://ec.europa.eu/eurostat/data/database" TargetMode="External"/><Relationship Id="rId16" Type="http://schemas.openxmlformats.org/officeDocument/2006/relationships/hyperlink" Target="http://observatorioemigracao.pt/np4/4924.html" TargetMode="External"/><Relationship Id="rId1" Type="http://schemas.openxmlformats.org/officeDocument/2006/relationships/hyperlink" Target="https://www.ine.pt/xportal/xmain?xpid=INE&amp;xpgid=ine_publicacoes&amp;PUBLICACOESpub_boui=138364&amp;PUBLICACOESmodo=2" TargetMode="External"/><Relationship Id="rId6" Type="http://schemas.openxmlformats.org/officeDocument/2006/relationships/hyperlink" Target="http://www.oecd.org/migration/" TargetMode="External"/><Relationship Id="rId11" Type="http://schemas.openxmlformats.org/officeDocument/2006/relationships/hyperlink" Target="http://www.un.org/en/development/desa/population/migration/index.shtml" TargetMode="External"/><Relationship Id="rId5" Type="http://schemas.openxmlformats.org/officeDocument/2006/relationships/hyperlink" Target="http://www.oecd.org/els/mig/dioc.htm" TargetMode="External"/><Relationship Id="rId15" Type="http://schemas.openxmlformats.org/officeDocument/2006/relationships/hyperlink" Target="http://data.worldbank.org/data-catalog/migration-and-remittances" TargetMode="External"/><Relationship Id="rId10" Type="http://schemas.openxmlformats.org/officeDocument/2006/relationships/hyperlink" Target="http://www.un.org/en/development/desa/population/migration/data/estimates2/estimates15.shtml" TargetMode="External"/><Relationship Id="rId4" Type="http://schemas.openxmlformats.org/officeDocument/2006/relationships/hyperlink" Target="https://www.ine.pt/" TargetMode="External"/><Relationship Id="rId9" Type="http://schemas.openxmlformats.org/officeDocument/2006/relationships/hyperlink" Target="http://hdr.undp.org/en" TargetMode="External"/><Relationship Id="rId14" Type="http://schemas.openxmlformats.org/officeDocument/2006/relationships/hyperlink" Target="http://econ.worldbank.org/WBSITE/EXTERNAL/EXTDEC/EXTRESEARCH/EXTPROGRAMS/EXTTRADERESEARCH/0,,contentMDK:23074315~pagePK:64168182~piPK:64168060~theSitePK:544849,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workbookViewId="0">
      <selection activeCell="D8" sqref="D8:E8"/>
    </sheetView>
  </sheetViews>
  <sheetFormatPr defaultRowHeight="15" x14ac:dyDescent="0.25"/>
  <cols>
    <col min="1" max="1" width="8.7109375" customWidth="1"/>
    <col min="2" max="3" width="60.7109375" customWidth="1"/>
  </cols>
  <sheetData>
    <row r="1" spans="1:8" ht="30" customHeight="1" x14ac:dyDescent="0.25">
      <c r="A1" s="8" t="s">
        <v>70</v>
      </c>
      <c r="B1" s="9" t="s">
        <v>73</v>
      </c>
    </row>
    <row r="2" spans="1:8" ht="30" customHeight="1" x14ac:dyDescent="0.25">
      <c r="A2" s="8"/>
      <c r="B2" s="31" t="s">
        <v>202</v>
      </c>
      <c r="C2" s="32"/>
      <c r="D2" s="32"/>
      <c r="E2" s="33"/>
      <c r="F2" s="33"/>
      <c r="G2" s="33"/>
      <c r="H2" s="34"/>
    </row>
    <row r="3" spans="1:8" ht="30" customHeight="1" x14ac:dyDescent="0.25">
      <c r="A3" s="8"/>
      <c r="B3" s="35" t="s">
        <v>201</v>
      </c>
      <c r="C3" s="36"/>
      <c r="D3" s="36"/>
      <c r="E3" s="36"/>
      <c r="F3" s="36"/>
      <c r="G3" s="36"/>
      <c r="H3" s="21"/>
    </row>
    <row r="4" spans="1:8" ht="15" customHeight="1" x14ac:dyDescent="0.25">
      <c r="A4" s="8"/>
      <c r="B4" s="27" t="str">
        <f>'Main indicators'!B2</f>
        <v>Main indicators: definitions and sources</v>
      </c>
      <c r="C4" s="28"/>
      <c r="D4" s="23"/>
      <c r="E4" s="22"/>
      <c r="F4" s="22"/>
      <c r="G4" s="22"/>
      <c r="H4" s="21"/>
    </row>
    <row r="5" spans="1:8" ht="15" customHeight="1" x14ac:dyDescent="0.25">
      <c r="A5" s="17"/>
      <c r="B5" s="27" t="str">
        <f>'Other sources links'!B2</f>
        <v>Other source links</v>
      </c>
      <c r="C5" s="28"/>
      <c r="D5" s="23"/>
      <c r="E5" s="17"/>
    </row>
    <row r="6" spans="1:8" ht="30" customHeight="1" x14ac:dyDescent="0.25">
      <c r="B6" s="10"/>
      <c r="C6" s="10"/>
    </row>
    <row r="7" spans="1:8" s="1" customFormat="1" ht="15" customHeight="1" x14ac:dyDescent="0.2">
      <c r="A7" s="4" t="s">
        <v>71</v>
      </c>
      <c r="B7" s="29" t="s">
        <v>205</v>
      </c>
      <c r="C7" s="30"/>
      <c r="D7" s="30"/>
      <c r="E7" s="30"/>
      <c r="F7" s="30"/>
      <c r="G7" s="30"/>
    </row>
    <row r="8" spans="1:8" s="1" customFormat="1" ht="15" customHeight="1" x14ac:dyDescent="0.2">
      <c r="A8" s="4" t="s">
        <v>72</v>
      </c>
      <c r="B8" s="40" t="s">
        <v>222</v>
      </c>
      <c r="C8" s="26"/>
      <c r="D8" s="27"/>
      <c r="E8" s="28"/>
      <c r="F8" s="27"/>
      <c r="G8" s="28"/>
    </row>
    <row r="9" spans="1:8" s="3" customFormat="1" ht="30" customHeight="1" x14ac:dyDescent="0.25">
      <c r="B9" s="5"/>
      <c r="C9" s="5"/>
      <c r="D9" s="5"/>
      <c r="E9" s="6"/>
      <c r="F9" s="6"/>
      <c r="G9" s="6"/>
      <c r="H9" s="7"/>
    </row>
    <row r="10" spans="1:8" s="3" customFormat="1" ht="45" customHeight="1" x14ac:dyDescent="0.25">
      <c r="B10" s="18" t="s">
        <v>200</v>
      </c>
      <c r="C10" s="24"/>
      <c r="D10" s="19"/>
      <c r="E10" s="20"/>
      <c r="H10" s="7"/>
    </row>
    <row r="11" spans="1:8" s="1" customFormat="1" ht="15" customHeight="1" x14ac:dyDescent="0.2">
      <c r="A11" s="3"/>
    </row>
    <row r="12" spans="1:8" x14ac:dyDescent="0.25">
      <c r="B12" s="10"/>
      <c r="C12" s="10"/>
    </row>
    <row r="13" spans="1:8" x14ac:dyDescent="0.25">
      <c r="B13" s="10"/>
      <c r="C13" s="10"/>
    </row>
    <row r="14" spans="1:8" x14ac:dyDescent="0.25">
      <c r="B14" s="10"/>
      <c r="C14" s="10"/>
    </row>
    <row r="15" spans="1:8" x14ac:dyDescent="0.25">
      <c r="B15" s="10"/>
      <c r="C15" s="10"/>
    </row>
    <row r="16" spans="1:8" x14ac:dyDescent="0.25">
      <c r="B16" s="10"/>
      <c r="C16" s="10"/>
    </row>
    <row r="17" spans="2:3" x14ac:dyDescent="0.25">
      <c r="B17" s="10"/>
      <c r="C17" s="10"/>
    </row>
    <row r="18" spans="2:3" x14ac:dyDescent="0.25">
      <c r="B18" s="10"/>
      <c r="C18" s="10"/>
    </row>
    <row r="19" spans="2:3" x14ac:dyDescent="0.25">
      <c r="B19" s="10"/>
      <c r="C19" s="10"/>
    </row>
    <row r="20" spans="2:3" x14ac:dyDescent="0.25">
      <c r="B20" s="10"/>
      <c r="C20" s="10"/>
    </row>
    <row r="21" spans="2:3" x14ac:dyDescent="0.25">
      <c r="B21" s="10"/>
      <c r="C21" s="10"/>
    </row>
    <row r="22" spans="2:3" x14ac:dyDescent="0.25">
      <c r="B22" s="10"/>
      <c r="C22" s="10"/>
    </row>
    <row r="23" spans="2:3" x14ac:dyDescent="0.25">
      <c r="B23" s="10"/>
      <c r="C23" s="10"/>
    </row>
    <row r="24" spans="2:3" x14ac:dyDescent="0.25">
      <c r="B24" s="10"/>
      <c r="C24" s="10"/>
    </row>
    <row r="25" spans="2:3" x14ac:dyDescent="0.25">
      <c r="B25" s="10"/>
      <c r="C25" s="10"/>
    </row>
    <row r="26" spans="2:3" x14ac:dyDescent="0.25">
      <c r="B26" s="10"/>
      <c r="C26" s="10"/>
    </row>
    <row r="27" spans="2:3" x14ac:dyDescent="0.25">
      <c r="B27" s="10"/>
      <c r="C27" s="10"/>
    </row>
    <row r="28" spans="2:3" x14ac:dyDescent="0.25">
      <c r="B28" s="10"/>
      <c r="C28" s="10"/>
    </row>
    <row r="29" spans="2:3" x14ac:dyDescent="0.25">
      <c r="B29" s="10"/>
      <c r="C29" s="10"/>
    </row>
    <row r="30" spans="2:3" x14ac:dyDescent="0.25">
      <c r="B30" s="10"/>
      <c r="C30" s="10"/>
    </row>
    <row r="31" spans="2:3" x14ac:dyDescent="0.25">
      <c r="B31" s="10"/>
      <c r="C31" s="10"/>
    </row>
    <row r="32" spans="2:3" x14ac:dyDescent="0.25">
      <c r="B32" s="10"/>
      <c r="C32" s="10"/>
    </row>
  </sheetData>
  <mergeCells count="8">
    <mergeCell ref="B8:C8"/>
    <mergeCell ref="D8:E8"/>
    <mergeCell ref="F8:G8"/>
    <mergeCell ref="B7:G7"/>
    <mergeCell ref="B2:H2"/>
    <mergeCell ref="B3:G3"/>
    <mergeCell ref="B4:C4"/>
    <mergeCell ref="B5:C5"/>
  </mergeCells>
  <hyperlinks>
    <hyperlink ref="B4:C4" location="'Main indicators'!A2" display="'Main indicators'!A2"/>
    <hyperlink ref="B5:C5" location="'Other sources links'!A2" display="'Other sources links'!A2"/>
    <hyperlink ref="B8" r:id="rId1"/>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pane ySplit="3" topLeftCell="A55" activePane="bottomLeft" state="frozen"/>
      <selection pane="bottomLeft" activeCell="B63" sqref="B63:C63"/>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8" t="s">
        <v>70</v>
      </c>
      <c r="B1" s="9" t="s">
        <v>73</v>
      </c>
      <c r="F1" s="16" t="s">
        <v>199</v>
      </c>
    </row>
    <row r="2" spans="1:7" ht="30" customHeight="1" thickBot="1" x14ac:dyDescent="0.3">
      <c r="A2" s="8"/>
      <c r="B2" s="37" t="s">
        <v>204</v>
      </c>
      <c r="C2" s="38"/>
      <c r="D2" s="38"/>
      <c r="E2" s="38"/>
      <c r="F2" s="38"/>
      <c r="G2" s="38"/>
    </row>
    <row r="3" spans="1:7" ht="30" customHeight="1" x14ac:dyDescent="0.2">
      <c r="A3" s="2"/>
      <c r="B3" s="11" t="s">
        <v>0</v>
      </c>
      <c r="C3" s="11" t="s">
        <v>1</v>
      </c>
      <c r="D3" s="11" t="s">
        <v>2</v>
      </c>
      <c r="E3" s="11" t="s">
        <v>3</v>
      </c>
      <c r="F3" s="11" t="s">
        <v>4</v>
      </c>
      <c r="G3" s="11" t="s">
        <v>5</v>
      </c>
    </row>
    <row r="4" spans="1:7" ht="15" customHeight="1" x14ac:dyDescent="0.2">
      <c r="A4" s="2"/>
      <c r="B4" s="10"/>
      <c r="C4" s="10"/>
      <c r="D4" s="10"/>
      <c r="E4" s="10"/>
      <c r="F4" s="10"/>
      <c r="G4" s="10"/>
    </row>
    <row r="5" spans="1:7" ht="45" x14ac:dyDescent="0.2">
      <c r="A5" s="2"/>
      <c r="B5" s="10" t="s">
        <v>60</v>
      </c>
      <c r="C5" s="10" t="s">
        <v>6</v>
      </c>
      <c r="D5" s="10" t="s">
        <v>114</v>
      </c>
      <c r="E5" s="10" t="s">
        <v>46</v>
      </c>
      <c r="F5" s="10" t="s">
        <v>123</v>
      </c>
      <c r="G5" s="13" t="s">
        <v>32</v>
      </c>
    </row>
    <row r="6" spans="1:7" ht="101.25" x14ac:dyDescent="0.2">
      <c r="A6" s="2"/>
      <c r="B6" s="10" t="s">
        <v>60</v>
      </c>
      <c r="C6" s="10" t="s">
        <v>9</v>
      </c>
      <c r="D6" s="10" t="s">
        <v>121</v>
      </c>
      <c r="E6" s="10" t="s">
        <v>50</v>
      </c>
      <c r="F6" s="10" t="s">
        <v>77</v>
      </c>
      <c r="G6" s="13" t="s">
        <v>21</v>
      </c>
    </row>
    <row r="7" spans="1:7" ht="33.75" x14ac:dyDescent="0.2">
      <c r="A7" s="2"/>
      <c r="B7" s="10" t="s">
        <v>60</v>
      </c>
      <c r="C7" s="10" t="s">
        <v>10</v>
      </c>
      <c r="D7" s="10" t="s">
        <v>115</v>
      </c>
      <c r="E7" s="10" t="s">
        <v>168</v>
      </c>
      <c r="F7" s="10" t="s">
        <v>122</v>
      </c>
      <c r="G7" s="13" t="s">
        <v>210</v>
      </c>
    </row>
    <row r="8" spans="1:7" ht="33.75" x14ac:dyDescent="0.2">
      <c r="A8" s="2"/>
      <c r="B8" s="10" t="s">
        <v>60</v>
      </c>
      <c r="C8" s="10" t="s">
        <v>11</v>
      </c>
      <c r="D8" s="10" t="s">
        <v>74</v>
      </c>
      <c r="E8" s="10" t="s">
        <v>168</v>
      </c>
      <c r="F8" s="10" t="s">
        <v>99</v>
      </c>
      <c r="G8" s="13" t="s">
        <v>33</v>
      </c>
    </row>
    <row r="9" spans="1:7" ht="45" x14ac:dyDescent="0.2">
      <c r="A9" s="2"/>
      <c r="B9" s="10" t="s">
        <v>60</v>
      </c>
      <c r="C9" s="10" t="s">
        <v>12</v>
      </c>
      <c r="D9" s="10" t="s">
        <v>74</v>
      </c>
      <c r="E9" s="10" t="s">
        <v>46</v>
      </c>
      <c r="F9" s="10" t="s">
        <v>123</v>
      </c>
      <c r="G9" s="13" t="s">
        <v>32</v>
      </c>
    </row>
    <row r="10" spans="1:7" ht="45" x14ac:dyDescent="0.2">
      <c r="A10" s="2"/>
      <c r="B10" s="10" t="s">
        <v>60</v>
      </c>
      <c r="C10" s="10" t="s">
        <v>13</v>
      </c>
      <c r="D10" s="10" t="s">
        <v>124</v>
      </c>
      <c r="E10" s="10" t="s">
        <v>168</v>
      </c>
      <c r="F10" s="10" t="s">
        <v>100</v>
      </c>
      <c r="G10" s="13" t="s">
        <v>34</v>
      </c>
    </row>
    <row r="11" spans="1:7" ht="56.25" x14ac:dyDescent="0.2">
      <c r="A11" s="2"/>
      <c r="B11" s="10" t="s">
        <v>60</v>
      </c>
      <c r="C11" s="10" t="s">
        <v>14</v>
      </c>
      <c r="D11" s="10" t="s">
        <v>162</v>
      </c>
      <c r="E11" s="10" t="s">
        <v>168</v>
      </c>
      <c r="F11" s="10" t="s">
        <v>101</v>
      </c>
      <c r="G11" s="13" t="s">
        <v>35</v>
      </c>
    </row>
    <row r="12" spans="1:7" ht="45" x14ac:dyDescent="0.2">
      <c r="A12" s="2"/>
      <c r="B12" s="10" t="s">
        <v>60</v>
      </c>
      <c r="C12" s="10" t="s">
        <v>15</v>
      </c>
      <c r="D12" s="10" t="s">
        <v>74</v>
      </c>
      <c r="E12" s="10" t="s">
        <v>168</v>
      </c>
      <c r="F12" s="10" t="s">
        <v>102</v>
      </c>
      <c r="G12" s="13" t="s">
        <v>211</v>
      </c>
    </row>
    <row r="13" spans="1:7" ht="56.25" x14ac:dyDescent="0.2">
      <c r="A13" s="2"/>
      <c r="B13" s="10" t="s">
        <v>60</v>
      </c>
      <c r="C13" s="10" t="s">
        <v>16</v>
      </c>
      <c r="D13" s="10" t="s">
        <v>125</v>
      </c>
      <c r="E13" s="10" t="s">
        <v>168</v>
      </c>
      <c r="F13" s="10" t="s">
        <v>103</v>
      </c>
      <c r="G13" s="13" t="s">
        <v>36</v>
      </c>
    </row>
    <row r="14" spans="1:7" ht="45" x14ac:dyDescent="0.2">
      <c r="A14" s="2"/>
      <c r="B14" s="10" t="s">
        <v>60</v>
      </c>
      <c r="C14" s="10" t="s">
        <v>17</v>
      </c>
      <c r="D14" s="10" t="s">
        <v>74</v>
      </c>
      <c r="E14" s="10" t="s">
        <v>168</v>
      </c>
      <c r="F14" s="10" t="s">
        <v>126</v>
      </c>
      <c r="G14" s="13" t="s">
        <v>37</v>
      </c>
    </row>
    <row r="15" spans="1:7" ht="45" x14ac:dyDescent="0.2">
      <c r="A15" s="2"/>
      <c r="B15" s="10" t="s">
        <v>60</v>
      </c>
      <c r="C15" s="10" t="s">
        <v>18</v>
      </c>
      <c r="D15" s="10" t="s">
        <v>74</v>
      </c>
      <c r="E15" s="10" t="s">
        <v>168</v>
      </c>
      <c r="F15" s="10" t="s">
        <v>127</v>
      </c>
      <c r="G15" s="13" t="s">
        <v>38</v>
      </c>
    </row>
    <row r="16" spans="1:7" ht="90" x14ac:dyDescent="0.2">
      <c r="A16" s="2"/>
      <c r="B16" s="10" t="s">
        <v>60</v>
      </c>
      <c r="C16" s="10" t="s">
        <v>19</v>
      </c>
      <c r="D16" s="10" t="s">
        <v>116</v>
      </c>
      <c r="E16" s="10" t="s">
        <v>46</v>
      </c>
      <c r="F16" s="10" t="s">
        <v>128</v>
      </c>
      <c r="G16" s="13" t="s">
        <v>39</v>
      </c>
    </row>
    <row r="17" spans="1:7" ht="56.25" x14ac:dyDescent="0.2">
      <c r="A17" s="2"/>
      <c r="B17" s="10" t="s">
        <v>68</v>
      </c>
      <c r="C17" s="10" t="s">
        <v>75</v>
      </c>
      <c r="D17" s="10" t="s">
        <v>69</v>
      </c>
      <c r="E17" s="10" t="s">
        <v>46</v>
      </c>
      <c r="F17" s="10" t="s">
        <v>129</v>
      </c>
      <c r="G17" s="10" t="s">
        <v>163</v>
      </c>
    </row>
    <row r="18" spans="1:7" ht="33.75" x14ac:dyDescent="0.2">
      <c r="A18" s="2"/>
      <c r="B18" s="10" t="s">
        <v>120</v>
      </c>
      <c r="C18" s="10" t="s">
        <v>6</v>
      </c>
      <c r="D18" s="12" t="s">
        <v>164</v>
      </c>
      <c r="E18" s="10" t="s">
        <v>168</v>
      </c>
      <c r="F18" s="10" t="s">
        <v>130</v>
      </c>
      <c r="G18" s="13" t="s">
        <v>66</v>
      </c>
    </row>
    <row r="19" spans="1:7" ht="78.75" x14ac:dyDescent="0.2">
      <c r="A19" s="2"/>
      <c r="B19" s="10" t="s">
        <v>120</v>
      </c>
      <c r="C19" s="10" t="s">
        <v>9</v>
      </c>
      <c r="D19" s="10" t="s">
        <v>110</v>
      </c>
      <c r="E19" s="10">
        <v>2011</v>
      </c>
      <c r="F19" s="10" t="s">
        <v>131</v>
      </c>
      <c r="G19" s="13" t="s">
        <v>40</v>
      </c>
    </row>
    <row r="20" spans="1:7" ht="56.25" x14ac:dyDescent="0.2">
      <c r="A20" s="2"/>
      <c r="B20" s="10" t="s">
        <v>120</v>
      </c>
      <c r="C20" s="10" t="s">
        <v>10</v>
      </c>
      <c r="D20" s="10" t="s">
        <v>165</v>
      </c>
      <c r="E20" s="12">
        <v>2011</v>
      </c>
      <c r="F20" s="10" t="s">
        <v>193</v>
      </c>
      <c r="G20" s="10" t="s">
        <v>194</v>
      </c>
    </row>
    <row r="21" spans="1:7" ht="78.75" x14ac:dyDescent="0.2">
      <c r="A21" s="2"/>
      <c r="B21" s="10" t="s">
        <v>120</v>
      </c>
      <c r="C21" s="10" t="s">
        <v>11</v>
      </c>
      <c r="D21" s="10" t="s">
        <v>215</v>
      </c>
      <c r="E21" s="12">
        <v>2013</v>
      </c>
      <c r="F21" s="10" t="s">
        <v>192</v>
      </c>
      <c r="G21" s="13" t="s">
        <v>42</v>
      </c>
    </row>
    <row r="22" spans="1:7" ht="22.5" x14ac:dyDescent="0.2">
      <c r="A22" s="2"/>
      <c r="B22" s="10" t="s">
        <v>120</v>
      </c>
      <c r="C22" s="10" t="s">
        <v>12</v>
      </c>
      <c r="D22" s="10" t="s">
        <v>132</v>
      </c>
      <c r="E22" s="10">
        <v>2013</v>
      </c>
      <c r="F22" s="10" t="s">
        <v>94</v>
      </c>
      <c r="G22" s="13" t="s">
        <v>54</v>
      </c>
    </row>
    <row r="23" spans="1:7" ht="45" x14ac:dyDescent="0.2">
      <c r="A23" s="2"/>
      <c r="B23" s="10" t="s">
        <v>120</v>
      </c>
      <c r="C23" s="10" t="s">
        <v>13</v>
      </c>
      <c r="D23" s="10" t="s">
        <v>133</v>
      </c>
      <c r="E23" s="10">
        <v>2014</v>
      </c>
      <c r="F23" s="10" t="s">
        <v>95</v>
      </c>
      <c r="G23" s="13" t="s">
        <v>55</v>
      </c>
    </row>
    <row r="24" spans="1:7" ht="45" x14ac:dyDescent="0.2">
      <c r="A24" s="2"/>
      <c r="B24" s="10" t="s">
        <v>120</v>
      </c>
      <c r="C24" s="10" t="s">
        <v>30</v>
      </c>
      <c r="D24" s="10" t="s">
        <v>134</v>
      </c>
      <c r="E24" s="10">
        <v>2007</v>
      </c>
      <c r="F24" s="10" t="s">
        <v>96</v>
      </c>
      <c r="G24" s="13" t="s">
        <v>56</v>
      </c>
    </row>
    <row r="25" spans="1:7" ht="33.75" x14ac:dyDescent="0.2">
      <c r="A25" s="2"/>
      <c r="B25" s="10" t="s">
        <v>120</v>
      </c>
      <c r="C25" s="10" t="s">
        <v>14</v>
      </c>
      <c r="D25" s="10" t="s">
        <v>216</v>
      </c>
      <c r="E25" s="10">
        <v>2014</v>
      </c>
      <c r="F25" s="10" t="s">
        <v>97</v>
      </c>
      <c r="G25" s="13" t="s">
        <v>59</v>
      </c>
    </row>
    <row r="26" spans="1:7" ht="45" x14ac:dyDescent="0.2">
      <c r="A26" s="2"/>
      <c r="B26" s="10" t="s">
        <v>120</v>
      </c>
      <c r="C26" s="10" t="s">
        <v>15</v>
      </c>
      <c r="D26" s="10" t="s">
        <v>135</v>
      </c>
      <c r="E26" s="10">
        <v>2014</v>
      </c>
      <c r="F26" s="10" t="s">
        <v>98</v>
      </c>
      <c r="G26" s="13" t="s">
        <v>57</v>
      </c>
    </row>
    <row r="27" spans="1:7" ht="56.25" x14ac:dyDescent="0.2">
      <c r="A27" s="2"/>
      <c r="B27" s="10" t="s">
        <v>120</v>
      </c>
      <c r="C27" s="10" t="s">
        <v>16</v>
      </c>
      <c r="D27" s="10" t="s">
        <v>111</v>
      </c>
      <c r="E27" s="10">
        <v>2014</v>
      </c>
      <c r="F27" s="10" t="s">
        <v>136</v>
      </c>
      <c r="G27" s="13" t="s">
        <v>44</v>
      </c>
    </row>
    <row r="28" spans="1:7" ht="56.25" x14ac:dyDescent="0.2">
      <c r="A28" s="2"/>
      <c r="B28" s="10" t="s">
        <v>120</v>
      </c>
      <c r="C28" s="10" t="s">
        <v>17</v>
      </c>
      <c r="D28" s="10" t="s">
        <v>67</v>
      </c>
      <c r="E28" s="10">
        <v>2014</v>
      </c>
      <c r="F28" s="10" t="s">
        <v>137</v>
      </c>
      <c r="G28" s="13" t="s">
        <v>45</v>
      </c>
    </row>
    <row r="29" spans="1:7" ht="67.5" x14ac:dyDescent="0.2">
      <c r="A29" s="2"/>
      <c r="B29" s="10" t="s">
        <v>120</v>
      </c>
      <c r="C29" s="10" t="s">
        <v>18</v>
      </c>
      <c r="D29" s="10" t="s">
        <v>112</v>
      </c>
      <c r="E29" s="10">
        <v>2014</v>
      </c>
      <c r="F29" s="10" t="s">
        <v>138</v>
      </c>
      <c r="G29" s="13" t="s">
        <v>47</v>
      </c>
    </row>
    <row r="30" spans="1:7" ht="56.25" x14ac:dyDescent="0.2">
      <c r="A30" s="2"/>
      <c r="B30" s="10" t="s">
        <v>120</v>
      </c>
      <c r="C30" s="10" t="s">
        <v>19</v>
      </c>
      <c r="D30" s="10" t="s">
        <v>113</v>
      </c>
      <c r="E30" s="10">
        <v>2012</v>
      </c>
      <c r="F30" s="10" t="s">
        <v>139</v>
      </c>
      <c r="G30" s="13" t="s">
        <v>58</v>
      </c>
    </row>
    <row r="31" spans="1:7" ht="45" x14ac:dyDescent="0.2">
      <c r="A31" s="2"/>
      <c r="B31" s="10" t="s">
        <v>118</v>
      </c>
      <c r="C31" s="10" t="s">
        <v>6</v>
      </c>
      <c r="D31" s="10" t="s">
        <v>7</v>
      </c>
      <c r="E31" s="10" t="s">
        <v>50</v>
      </c>
      <c r="F31" s="10" t="s">
        <v>140</v>
      </c>
      <c r="G31" s="13" t="s">
        <v>20</v>
      </c>
    </row>
    <row r="32" spans="1:7" ht="60" customHeight="1" x14ac:dyDescent="0.2">
      <c r="A32" s="2"/>
      <c r="B32" s="10" t="s">
        <v>118</v>
      </c>
      <c r="C32" s="10" t="s">
        <v>8</v>
      </c>
      <c r="D32" s="10" t="s">
        <v>104</v>
      </c>
      <c r="E32" s="10" t="s">
        <v>168</v>
      </c>
      <c r="F32" s="10" t="s">
        <v>80</v>
      </c>
      <c r="G32" s="25" t="s">
        <v>212</v>
      </c>
    </row>
    <row r="33" spans="1:7" ht="33.75" x14ac:dyDescent="0.2">
      <c r="A33" s="2"/>
      <c r="B33" s="10" t="s">
        <v>118</v>
      </c>
      <c r="C33" s="10" t="s">
        <v>9</v>
      </c>
      <c r="D33" s="10" t="s">
        <v>61</v>
      </c>
      <c r="E33" s="10" t="s">
        <v>168</v>
      </c>
      <c r="F33" s="10" t="s">
        <v>141</v>
      </c>
      <c r="G33" s="13" t="s">
        <v>22</v>
      </c>
    </row>
    <row r="34" spans="1:7" ht="78.75" x14ac:dyDescent="0.2">
      <c r="A34" s="2"/>
      <c r="B34" s="10" t="s">
        <v>118</v>
      </c>
      <c r="C34" s="10" t="s">
        <v>10</v>
      </c>
      <c r="D34" s="10" t="s">
        <v>142</v>
      </c>
      <c r="E34" s="10">
        <v>2012</v>
      </c>
      <c r="F34" s="10" t="s">
        <v>81</v>
      </c>
      <c r="G34" s="13" t="s">
        <v>62</v>
      </c>
    </row>
    <row r="35" spans="1:7" ht="78.75" x14ac:dyDescent="0.2">
      <c r="A35" s="2"/>
      <c r="B35" s="10" t="s">
        <v>118</v>
      </c>
      <c r="C35" s="10" t="s">
        <v>11</v>
      </c>
      <c r="D35" s="10" t="s">
        <v>143</v>
      </c>
      <c r="E35" s="10" t="s">
        <v>168</v>
      </c>
      <c r="F35" s="10" t="s">
        <v>169</v>
      </c>
      <c r="G35" s="13" t="s">
        <v>23</v>
      </c>
    </row>
    <row r="36" spans="1:7" ht="67.5" x14ac:dyDescent="0.2">
      <c r="A36" s="2"/>
      <c r="B36" s="10" t="s">
        <v>118</v>
      </c>
      <c r="C36" s="10" t="s">
        <v>12</v>
      </c>
      <c r="D36" s="10" t="s">
        <v>144</v>
      </c>
      <c r="E36" s="10" t="s">
        <v>46</v>
      </c>
      <c r="F36" s="10" t="s">
        <v>82</v>
      </c>
      <c r="G36" s="13" t="s">
        <v>20</v>
      </c>
    </row>
    <row r="37" spans="1:7" ht="45" x14ac:dyDescent="0.2">
      <c r="A37" s="2"/>
      <c r="B37" s="10" t="s">
        <v>118</v>
      </c>
      <c r="C37" s="10" t="s">
        <v>13</v>
      </c>
      <c r="D37" s="10" t="s">
        <v>145</v>
      </c>
      <c r="E37" s="10" t="s">
        <v>168</v>
      </c>
      <c r="F37" s="10" t="s">
        <v>217</v>
      </c>
      <c r="G37" s="13" t="s">
        <v>24</v>
      </c>
    </row>
    <row r="38" spans="1:7" ht="90" x14ac:dyDescent="0.2">
      <c r="A38" s="2"/>
      <c r="B38" s="10" t="s">
        <v>118</v>
      </c>
      <c r="C38" s="10" t="s">
        <v>14</v>
      </c>
      <c r="D38" s="12" t="s">
        <v>146</v>
      </c>
      <c r="E38" s="10" t="s">
        <v>46</v>
      </c>
      <c r="F38" s="10" t="s">
        <v>83</v>
      </c>
      <c r="G38" s="13" t="s">
        <v>25</v>
      </c>
    </row>
    <row r="39" spans="1:7" ht="45" x14ac:dyDescent="0.2">
      <c r="A39" s="2"/>
      <c r="B39" s="10" t="s">
        <v>118</v>
      </c>
      <c r="C39" s="10" t="s">
        <v>15</v>
      </c>
      <c r="D39" s="10" t="s">
        <v>63</v>
      </c>
      <c r="E39" s="10" t="s">
        <v>168</v>
      </c>
      <c r="F39" s="10" t="s">
        <v>84</v>
      </c>
      <c r="G39" s="13" t="s">
        <v>147</v>
      </c>
    </row>
    <row r="40" spans="1:7" ht="45" x14ac:dyDescent="0.2">
      <c r="A40" s="2"/>
      <c r="B40" s="10" t="s">
        <v>118</v>
      </c>
      <c r="C40" s="10" t="s">
        <v>16</v>
      </c>
      <c r="D40" s="10" t="s">
        <v>148</v>
      </c>
      <c r="E40" s="10" t="s">
        <v>168</v>
      </c>
      <c r="F40" s="10" t="s">
        <v>85</v>
      </c>
      <c r="G40" s="13" t="s">
        <v>26</v>
      </c>
    </row>
    <row r="41" spans="1:7" ht="90" x14ac:dyDescent="0.2">
      <c r="A41" s="2"/>
      <c r="B41" s="10" t="s">
        <v>118</v>
      </c>
      <c r="C41" s="10" t="s">
        <v>17</v>
      </c>
      <c r="D41" s="10" t="s">
        <v>149</v>
      </c>
      <c r="E41" s="10" t="s">
        <v>168</v>
      </c>
      <c r="F41" s="10" t="s">
        <v>218</v>
      </c>
      <c r="G41" s="13" t="s">
        <v>27</v>
      </c>
    </row>
    <row r="42" spans="1:7" ht="69.95" customHeight="1" x14ac:dyDescent="0.2">
      <c r="A42" s="2"/>
      <c r="B42" s="10" t="s">
        <v>118</v>
      </c>
      <c r="C42" s="10" t="s">
        <v>18</v>
      </c>
      <c r="D42" s="10" t="s">
        <v>150</v>
      </c>
      <c r="E42" s="10" t="s">
        <v>168</v>
      </c>
      <c r="F42" s="10" t="s">
        <v>86</v>
      </c>
      <c r="G42" s="13" t="s">
        <v>28</v>
      </c>
    </row>
    <row r="43" spans="1:7" ht="69.95" customHeight="1" x14ac:dyDescent="0.2">
      <c r="A43" s="2"/>
      <c r="B43" s="10" t="s">
        <v>118</v>
      </c>
      <c r="C43" s="10" t="s">
        <v>19</v>
      </c>
      <c r="D43" s="10" t="s">
        <v>151</v>
      </c>
      <c r="E43" s="10" t="s">
        <v>46</v>
      </c>
      <c r="F43" s="10" t="s">
        <v>87</v>
      </c>
      <c r="G43" s="13" t="s">
        <v>29</v>
      </c>
    </row>
    <row r="44" spans="1:7" ht="120" customHeight="1" x14ac:dyDescent="0.2">
      <c r="A44" s="2"/>
      <c r="B44" s="10" t="s">
        <v>51</v>
      </c>
      <c r="C44" s="10" t="s">
        <v>75</v>
      </c>
      <c r="D44" s="12" t="s">
        <v>152</v>
      </c>
      <c r="E44" s="10" t="s">
        <v>46</v>
      </c>
      <c r="F44" s="12" t="s">
        <v>78</v>
      </c>
      <c r="G44" s="13" t="s">
        <v>53</v>
      </c>
    </row>
    <row r="45" spans="1:7" ht="120" customHeight="1" x14ac:dyDescent="0.2">
      <c r="A45" s="2"/>
      <c r="B45" s="10" t="s">
        <v>51</v>
      </c>
      <c r="C45" s="10" t="s">
        <v>52</v>
      </c>
      <c r="D45" s="12" t="s">
        <v>152</v>
      </c>
      <c r="E45" s="10" t="s">
        <v>168</v>
      </c>
      <c r="F45" s="10" t="s">
        <v>79</v>
      </c>
      <c r="G45" s="13" t="s">
        <v>117</v>
      </c>
    </row>
    <row r="46" spans="1:7" ht="39.950000000000003" customHeight="1" x14ac:dyDescent="0.2">
      <c r="A46" s="2"/>
      <c r="B46" s="10" t="s">
        <v>119</v>
      </c>
      <c r="C46" s="10" t="s">
        <v>6</v>
      </c>
      <c r="D46" s="12" t="s">
        <v>166</v>
      </c>
      <c r="E46" s="10" t="s">
        <v>168</v>
      </c>
      <c r="F46" s="10" t="s">
        <v>167</v>
      </c>
      <c r="G46" s="13" t="s">
        <v>64</v>
      </c>
    </row>
    <row r="47" spans="1:7" ht="39.950000000000003" customHeight="1" x14ac:dyDescent="0.2">
      <c r="A47" s="2"/>
      <c r="B47" s="10" t="s">
        <v>119</v>
      </c>
      <c r="C47" s="10" t="s">
        <v>8</v>
      </c>
      <c r="D47" s="12" t="s">
        <v>220</v>
      </c>
      <c r="E47" s="10">
        <v>2010</v>
      </c>
      <c r="F47" s="10" t="s">
        <v>88</v>
      </c>
      <c r="G47" s="10" t="s">
        <v>221</v>
      </c>
    </row>
    <row r="48" spans="1:7" ht="45" customHeight="1" x14ac:dyDescent="0.2">
      <c r="A48" s="2"/>
      <c r="B48" s="10" t="s">
        <v>119</v>
      </c>
      <c r="C48" s="10" t="s">
        <v>9</v>
      </c>
      <c r="D48" s="12" t="s">
        <v>219</v>
      </c>
      <c r="E48" s="10">
        <v>2011</v>
      </c>
      <c r="F48" s="10" t="s">
        <v>76</v>
      </c>
      <c r="G48" s="13" t="s">
        <v>40</v>
      </c>
    </row>
    <row r="49" spans="1:7" ht="60" customHeight="1" x14ac:dyDescent="0.2">
      <c r="A49" s="2"/>
      <c r="B49" s="10" t="s">
        <v>119</v>
      </c>
      <c r="C49" s="10" t="s">
        <v>10</v>
      </c>
      <c r="D49" s="10" t="s">
        <v>153</v>
      </c>
      <c r="E49" s="12">
        <v>2011</v>
      </c>
      <c r="F49" s="10" t="s">
        <v>89</v>
      </c>
      <c r="G49" s="13" t="s">
        <v>41</v>
      </c>
    </row>
    <row r="50" spans="1:7" ht="75" customHeight="1" x14ac:dyDescent="0.2">
      <c r="A50" s="2"/>
      <c r="B50" s="10" t="s">
        <v>119</v>
      </c>
      <c r="C50" s="10" t="s">
        <v>11</v>
      </c>
      <c r="D50" s="10" t="s">
        <v>154</v>
      </c>
      <c r="E50" s="10" t="s">
        <v>168</v>
      </c>
      <c r="F50" s="10" t="s">
        <v>170</v>
      </c>
      <c r="G50" s="13" t="s">
        <v>42</v>
      </c>
    </row>
    <row r="51" spans="1:7" ht="39.950000000000003" customHeight="1" x14ac:dyDescent="0.2">
      <c r="A51" s="2"/>
      <c r="B51" s="10" t="s">
        <v>119</v>
      </c>
      <c r="C51" s="10" t="s">
        <v>12</v>
      </c>
      <c r="D51" s="10" t="s">
        <v>74</v>
      </c>
      <c r="E51" s="10" t="s">
        <v>50</v>
      </c>
      <c r="F51" s="10" t="s">
        <v>155</v>
      </c>
      <c r="G51" s="13" t="s">
        <v>21</v>
      </c>
    </row>
    <row r="52" spans="1:7" ht="45" customHeight="1" x14ac:dyDescent="0.2">
      <c r="A52" s="2"/>
      <c r="B52" s="10" t="s">
        <v>119</v>
      </c>
      <c r="C52" s="10" t="s">
        <v>13</v>
      </c>
      <c r="D52" s="10" t="s">
        <v>105</v>
      </c>
      <c r="E52" s="10">
        <v>2011</v>
      </c>
      <c r="F52" s="10" t="s">
        <v>156</v>
      </c>
      <c r="G52" s="13" t="s">
        <v>65</v>
      </c>
    </row>
    <row r="53" spans="1:7" ht="39.950000000000003" customHeight="1" x14ac:dyDescent="0.2">
      <c r="A53" s="2"/>
      <c r="B53" s="10" t="s">
        <v>119</v>
      </c>
      <c r="C53" s="10" t="s">
        <v>14</v>
      </c>
      <c r="D53" s="10" t="s">
        <v>157</v>
      </c>
      <c r="E53" s="10" t="s">
        <v>168</v>
      </c>
      <c r="F53" s="10" t="s">
        <v>90</v>
      </c>
      <c r="G53" s="13" t="s">
        <v>43</v>
      </c>
    </row>
    <row r="54" spans="1:7" ht="39.950000000000003" customHeight="1" x14ac:dyDescent="0.2">
      <c r="A54" s="2"/>
      <c r="B54" s="10" t="s">
        <v>119</v>
      </c>
      <c r="C54" s="10" t="s">
        <v>15</v>
      </c>
      <c r="D54" s="10" t="s">
        <v>106</v>
      </c>
      <c r="E54" s="10" t="s">
        <v>168</v>
      </c>
      <c r="F54" s="10" t="s">
        <v>91</v>
      </c>
      <c r="G54" s="13" t="s">
        <v>158</v>
      </c>
    </row>
    <row r="55" spans="1:7" ht="45" customHeight="1" x14ac:dyDescent="0.2">
      <c r="A55" s="2"/>
      <c r="B55" s="10" t="s">
        <v>119</v>
      </c>
      <c r="C55" s="10" t="s">
        <v>16</v>
      </c>
      <c r="D55" s="10" t="s">
        <v>107</v>
      </c>
      <c r="E55" s="10" t="s">
        <v>168</v>
      </c>
      <c r="F55" s="10" t="s">
        <v>159</v>
      </c>
      <c r="G55" s="41" t="s">
        <v>223</v>
      </c>
    </row>
    <row r="56" spans="1:7" ht="51.75" customHeight="1" x14ac:dyDescent="0.2">
      <c r="A56" s="2"/>
      <c r="B56" s="10" t="s">
        <v>119</v>
      </c>
      <c r="C56" s="10" t="s">
        <v>17</v>
      </c>
      <c r="D56" s="10" t="s">
        <v>214</v>
      </c>
      <c r="E56" s="10" t="s">
        <v>46</v>
      </c>
      <c r="F56" s="10" t="s">
        <v>92</v>
      </c>
      <c r="G56" s="41" t="s">
        <v>224</v>
      </c>
    </row>
    <row r="57" spans="1:7" ht="75" customHeight="1" x14ac:dyDescent="0.2">
      <c r="A57" s="2"/>
      <c r="B57" s="10" t="s">
        <v>119</v>
      </c>
      <c r="C57" s="10" t="s">
        <v>18</v>
      </c>
      <c r="D57" s="10" t="s">
        <v>108</v>
      </c>
      <c r="E57" s="10" t="s">
        <v>168</v>
      </c>
      <c r="F57" s="10" t="s">
        <v>160</v>
      </c>
      <c r="G57" s="41" t="s">
        <v>225</v>
      </c>
    </row>
    <row r="58" spans="1:7" ht="60" customHeight="1" x14ac:dyDescent="0.2">
      <c r="A58" s="2"/>
      <c r="B58" s="10" t="s">
        <v>119</v>
      </c>
      <c r="C58" s="10" t="s">
        <v>19</v>
      </c>
      <c r="D58" s="10" t="s">
        <v>213</v>
      </c>
      <c r="E58" s="10" t="s">
        <v>168</v>
      </c>
      <c r="F58" s="10" t="s">
        <v>161</v>
      </c>
      <c r="G58" s="13" t="s">
        <v>48</v>
      </c>
    </row>
    <row r="59" spans="1:7" ht="45" customHeight="1" x14ac:dyDescent="0.2">
      <c r="A59" s="2"/>
      <c r="B59" s="10" t="s">
        <v>119</v>
      </c>
      <c r="C59" s="10" t="s">
        <v>31</v>
      </c>
      <c r="D59" s="12" t="s">
        <v>109</v>
      </c>
      <c r="E59" s="10">
        <v>2011</v>
      </c>
      <c r="F59" s="10" t="s">
        <v>93</v>
      </c>
      <c r="G59" s="13" t="s">
        <v>49</v>
      </c>
    </row>
    <row r="60" spans="1:7" ht="15" customHeight="1" thickBot="1" x14ac:dyDescent="0.25">
      <c r="A60" s="2"/>
      <c r="B60" s="14"/>
      <c r="C60" s="14"/>
      <c r="D60" s="15"/>
      <c r="E60" s="14"/>
      <c r="F60" s="15"/>
      <c r="G60" s="14"/>
    </row>
    <row r="61" spans="1:7" ht="30" customHeight="1" x14ac:dyDescent="0.2"/>
    <row r="62" spans="1:7" ht="15" customHeight="1" x14ac:dyDescent="0.2">
      <c r="A62" s="4" t="s">
        <v>71</v>
      </c>
      <c r="B62" s="29" t="s">
        <v>205</v>
      </c>
      <c r="C62" s="30"/>
      <c r="D62" s="30"/>
      <c r="E62" s="30"/>
      <c r="F62" s="30"/>
      <c r="G62" s="30"/>
    </row>
    <row r="63" spans="1:7" ht="15" customHeight="1" x14ac:dyDescent="0.2">
      <c r="A63" s="4" t="s">
        <v>72</v>
      </c>
      <c r="B63" s="40" t="s">
        <v>222</v>
      </c>
      <c r="C63" s="26"/>
      <c r="D63" s="27"/>
      <c r="E63" s="28"/>
      <c r="F63" s="27"/>
      <c r="G63" s="28"/>
    </row>
  </sheetData>
  <autoFilter ref="B3:C59"/>
  <sortState ref="B4:G69">
    <sortCondition ref="B4:B69"/>
    <sortCondition ref="C4:C69"/>
  </sortState>
  <mergeCells count="5">
    <mergeCell ref="B2:G2"/>
    <mergeCell ref="B62:G62"/>
    <mergeCell ref="B63:C63"/>
    <mergeCell ref="D63:E63"/>
    <mergeCell ref="F63:G63"/>
  </mergeCells>
  <hyperlinks>
    <hyperlink ref="G45" r:id="rId1"/>
    <hyperlink ref="G12" r:id="rId2"/>
    <hyperlink ref="G39" r:id="rId3"/>
    <hyperlink ref="G54" r:id="rId4"/>
    <hyperlink ref="F1" location="Contents!A1" display="[contents Ç]"/>
    <hyperlink ref="G5" r:id="rId5"/>
    <hyperlink ref="G6" r:id="rId6"/>
    <hyperlink ref="G7" r:id="rId7"/>
    <hyperlink ref="G8" r:id="rId8"/>
    <hyperlink ref="G9" r:id="rId9"/>
    <hyperlink ref="G10" r:id="rId10" location="IND"/>
    <hyperlink ref="G11" r:id="rId11"/>
    <hyperlink ref="G13" r:id="rId12"/>
    <hyperlink ref="G14" r:id="rId13"/>
    <hyperlink ref="G15" r:id="rId14"/>
    <hyperlink ref="G16" r:id="rId15"/>
    <hyperlink ref="G18" r:id="rId16"/>
    <hyperlink ref="G19" r:id="rId17"/>
    <hyperlink ref="G21" r:id="rId18"/>
    <hyperlink ref="G22" r:id="rId19"/>
    <hyperlink ref="G23" r:id="rId20"/>
    <hyperlink ref="G24" r:id="rId21"/>
    <hyperlink ref="G25" r:id="rId22"/>
    <hyperlink ref="G26" r:id="rId23"/>
    <hyperlink ref="G27" r:id="rId24"/>
    <hyperlink ref="G28" r:id="rId25"/>
    <hyperlink ref="G29" display="http://www.ons.gov.uk/ons/taxonomy/search/index.html?pageSize=50&amp;newquery=population+by+country+of+birth+and+nationality&amp;sortBy=pubdate&amp;sortDirection=DESCENDING&amp;content-type=Reference+table&amp;content-type=Dataset&amp;nscl=International+Migration&amp;pubdateRangeTyp"/>
    <hyperlink ref="G30" r:id="rId26"/>
    <hyperlink ref="G31" r:id="rId27"/>
    <hyperlink ref="G32" r:id="rId28"/>
    <hyperlink ref="G33" r:id="rId29"/>
    <hyperlink ref="G34" r:id="rId30"/>
    <hyperlink ref="G35" r:id="rId31"/>
    <hyperlink ref="G36" r:id="rId32"/>
    <hyperlink ref="G37" r:id="rId33"/>
    <hyperlink ref="G38" r:id="rId34"/>
    <hyperlink ref="G40" r:id="rId35"/>
    <hyperlink ref="G41" r:id="rId36"/>
    <hyperlink ref="G42" r:id="rId37"/>
    <hyperlink ref="G43" r:id="rId38"/>
    <hyperlink ref="G44" r:id="rId39" location="s_e"/>
    <hyperlink ref="G46" r:id="rId40"/>
    <hyperlink ref="G48" r:id="rId41"/>
    <hyperlink ref="G49" r:id="rId42"/>
    <hyperlink ref="G50" r:id="rId43"/>
    <hyperlink ref="G51" r:id="rId44"/>
    <hyperlink ref="G52" r:id="rId45"/>
    <hyperlink ref="G53" r:id="rId46"/>
    <hyperlink ref="G55" r:id="rId47"/>
    <hyperlink ref="G56"/>
    <hyperlink ref="G57" r:id="rId48"/>
    <hyperlink ref="G58" r:id="rId49"/>
    <hyperlink ref="G59" r:id="rId50"/>
    <hyperlink ref="B63" r:id="rId51"/>
  </hyperlinks>
  <pageMargins left="0.7" right="0.7" top="0.75" bottom="0.75" header="0.3" footer="0.3"/>
  <pageSetup paperSize="9" orientation="portrait" horizontalDpi="4294967293"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topLeftCell="A13" workbookViewId="0">
      <selection activeCell="B22" sqref="B22:C22"/>
    </sheetView>
  </sheetViews>
  <sheetFormatPr defaultRowHeight="15" x14ac:dyDescent="0.25"/>
  <cols>
    <col min="1" max="1" width="8.7109375" customWidth="1"/>
    <col min="2" max="2" width="45.7109375" customWidth="1"/>
    <col min="3" max="3" width="90.7109375" customWidth="1"/>
  </cols>
  <sheetData>
    <row r="1" spans="1:3" ht="30" customHeight="1" x14ac:dyDescent="0.25">
      <c r="A1" s="8" t="s">
        <v>70</v>
      </c>
      <c r="B1" s="9" t="s">
        <v>73</v>
      </c>
      <c r="C1" s="16" t="s">
        <v>199</v>
      </c>
    </row>
    <row r="2" spans="1:3" ht="30" customHeight="1" thickBot="1" x14ac:dyDescent="0.3">
      <c r="A2" s="8"/>
      <c r="B2" s="37" t="s">
        <v>203</v>
      </c>
      <c r="C2" s="39"/>
    </row>
    <row r="3" spans="1:3" ht="30" customHeight="1" x14ac:dyDescent="0.25">
      <c r="B3" s="11" t="s">
        <v>4</v>
      </c>
      <c r="C3" s="11" t="s">
        <v>5</v>
      </c>
    </row>
    <row r="4" spans="1:3" ht="15" customHeight="1" x14ac:dyDescent="0.25">
      <c r="B4" s="10"/>
      <c r="C4" s="10"/>
    </row>
    <row r="5" spans="1:3" ht="60" customHeight="1" x14ac:dyDescent="0.25">
      <c r="B5" s="10" t="s">
        <v>196</v>
      </c>
      <c r="C5" s="13" t="s">
        <v>179</v>
      </c>
    </row>
    <row r="6" spans="1:3" ht="20.100000000000001" customHeight="1" x14ac:dyDescent="0.25">
      <c r="B6" s="10" t="s">
        <v>185</v>
      </c>
      <c r="C6" s="13" t="s">
        <v>184</v>
      </c>
    </row>
    <row r="7" spans="1:3" ht="20.100000000000001" customHeight="1" x14ac:dyDescent="0.25">
      <c r="B7" s="10" t="s">
        <v>188</v>
      </c>
      <c r="C7" s="13" t="s">
        <v>189</v>
      </c>
    </row>
    <row r="8" spans="1:3" ht="20.100000000000001" customHeight="1" x14ac:dyDescent="0.25">
      <c r="B8" s="10" t="s">
        <v>180</v>
      </c>
      <c r="C8" s="13" t="s">
        <v>181</v>
      </c>
    </row>
    <row r="9" spans="1:3" ht="45" customHeight="1" x14ac:dyDescent="0.25">
      <c r="B9" s="10" t="s">
        <v>171</v>
      </c>
      <c r="C9" s="13" t="s">
        <v>172</v>
      </c>
    </row>
    <row r="10" spans="1:3" ht="30" customHeight="1" x14ac:dyDescent="0.25">
      <c r="B10" s="10" t="s">
        <v>208</v>
      </c>
      <c r="C10" s="13" t="s">
        <v>209</v>
      </c>
    </row>
    <row r="11" spans="1:3" ht="45" customHeight="1" x14ac:dyDescent="0.25">
      <c r="B11" s="10" t="s">
        <v>190</v>
      </c>
      <c r="C11" s="13" t="s">
        <v>21</v>
      </c>
    </row>
    <row r="12" spans="1:3" ht="20.100000000000001" customHeight="1" x14ac:dyDescent="0.25">
      <c r="B12" s="10" t="s">
        <v>182</v>
      </c>
      <c r="C12" s="13" t="s">
        <v>183</v>
      </c>
    </row>
    <row r="13" spans="1:3" ht="30" customHeight="1" x14ac:dyDescent="0.25">
      <c r="B13" s="10" t="s">
        <v>175</v>
      </c>
      <c r="C13" s="13" t="s">
        <v>176</v>
      </c>
    </row>
    <row r="14" spans="1:3" ht="60" customHeight="1" x14ac:dyDescent="0.25">
      <c r="B14" s="10" t="s">
        <v>197</v>
      </c>
      <c r="C14" s="13" t="s">
        <v>195</v>
      </c>
    </row>
    <row r="15" spans="1:3" ht="30" customHeight="1" x14ac:dyDescent="0.25">
      <c r="B15" s="10" t="s">
        <v>186</v>
      </c>
      <c r="C15" s="13" t="s">
        <v>187</v>
      </c>
    </row>
    <row r="16" spans="1:3" ht="20.100000000000001" customHeight="1" x14ac:dyDescent="0.25">
      <c r="B16" s="10" t="s">
        <v>173</v>
      </c>
      <c r="C16" s="13" t="s">
        <v>174</v>
      </c>
    </row>
    <row r="17" spans="1:7" ht="20.100000000000001" customHeight="1" x14ac:dyDescent="0.25">
      <c r="B17" s="10" t="s">
        <v>207</v>
      </c>
      <c r="C17" s="13" t="s">
        <v>206</v>
      </c>
    </row>
    <row r="18" spans="1:7" ht="30" customHeight="1" x14ac:dyDescent="0.25">
      <c r="B18" s="10" t="s">
        <v>191</v>
      </c>
      <c r="C18" s="13" t="s">
        <v>177</v>
      </c>
    </row>
    <row r="19" spans="1:7" ht="20.100000000000001" customHeight="1" x14ac:dyDescent="0.25">
      <c r="B19" s="10" t="s">
        <v>198</v>
      </c>
      <c r="C19" s="13" t="s">
        <v>178</v>
      </c>
    </row>
    <row r="20" spans="1:7" ht="30" customHeight="1" x14ac:dyDescent="0.25">
      <c r="B20" s="10"/>
      <c r="C20" s="10"/>
    </row>
    <row r="21" spans="1:7" s="1" customFormat="1" ht="15" customHeight="1" x14ac:dyDescent="0.2">
      <c r="A21" s="4" t="s">
        <v>71</v>
      </c>
      <c r="B21" s="29" t="s">
        <v>205</v>
      </c>
      <c r="C21" s="30"/>
      <c r="D21" s="30"/>
      <c r="E21" s="30"/>
      <c r="F21" s="30"/>
      <c r="G21" s="30"/>
    </row>
    <row r="22" spans="1:7" s="1" customFormat="1" ht="15" customHeight="1" x14ac:dyDescent="0.2">
      <c r="A22" s="4" t="s">
        <v>72</v>
      </c>
      <c r="B22" s="40" t="s">
        <v>222</v>
      </c>
      <c r="C22" s="26"/>
      <c r="D22" s="27"/>
      <c r="E22" s="28"/>
      <c r="F22" s="27"/>
      <c r="G22" s="28"/>
    </row>
    <row r="23" spans="1:7" x14ac:dyDescent="0.25">
      <c r="B23" s="10"/>
      <c r="C23" s="10"/>
    </row>
    <row r="24" spans="1:7" x14ac:dyDescent="0.25">
      <c r="B24" s="10"/>
      <c r="C24" s="10"/>
    </row>
    <row r="25" spans="1:7" x14ac:dyDescent="0.25">
      <c r="B25" s="10"/>
      <c r="C25" s="10"/>
    </row>
    <row r="26" spans="1:7" x14ac:dyDescent="0.25">
      <c r="B26" s="10"/>
      <c r="C26" s="10"/>
    </row>
    <row r="27" spans="1:7" x14ac:dyDescent="0.25">
      <c r="B27" s="10"/>
      <c r="C27" s="10"/>
    </row>
    <row r="28" spans="1:7" x14ac:dyDescent="0.25">
      <c r="B28" s="10"/>
      <c r="C28" s="10"/>
    </row>
    <row r="29" spans="1:7" x14ac:dyDescent="0.25">
      <c r="B29" s="10"/>
      <c r="C29" s="10"/>
    </row>
    <row r="30" spans="1:7" x14ac:dyDescent="0.25">
      <c r="B30" s="10"/>
      <c r="C30" s="10"/>
    </row>
    <row r="31" spans="1:7" x14ac:dyDescent="0.25">
      <c r="B31" s="10"/>
      <c r="C31" s="10"/>
    </row>
    <row r="32" spans="1:7" x14ac:dyDescent="0.25">
      <c r="B32" s="10"/>
      <c r="C32" s="10"/>
    </row>
    <row r="33" spans="2:3" x14ac:dyDescent="0.25">
      <c r="B33" s="10"/>
      <c r="C33" s="10"/>
    </row>
    <row r="34" spans="2:3" x14ac:dyDescent="0.25">
      <c r="B34" s="10"/>
      <c r="C34" s="10"/>
    </row>
    <row r="35" spans="2:3" x14ac:dyDescent="0.25">
      <c r="B35" s="10"/>
      <c r="C35" s="10"/>
    </row>
    <row r="36" spans="2:3" x14ac:dyDescent="0.25">
      <c r="B36" s="10"/>
      <c r="C36" s="10"/>
    </row>
    <row r="37" spans="2:3" x14ac:dyDescent="0.25">
      <c r="B37" s="10"/>
      <c r="C37" s="10"/>
    </row>
    <row r="38" spans="2:3" x14ac:dyDescent="0.25">
      <c r="B38" s="10"/>
      <c r="C38" s="10"/>
    </row>
    <row r="39" spans="2:3" x14ac:dyDescent="0.25">
      <c r="B39" s="10"/>
      <c r="C39" s="10"/>
    </row>
    <row r="40" spans="2:3" x14ac:dyDescent="0.25">
      <c r="B40" s="10"/>
      <c r="C40" s="10"/>
    </row>
    <row r="41" spans="2:3" x14ac:dyDescent="0.25">
      <c r="B41" s="10"/>
      <c r="C41" s="10"/>
    </row>
    <row r="42" spans="2:3" x14ac:dyDescent="0.25">
      <c r="B42" s="10"/>
      <c r="C42" s="10"/>
    </row>
    <row r="43" spans="2:3" x14ac:dyDescent="0.25">
      <c r="B43" s="10"/>
      <c r="C43" s="10"/>
    </row>
    <row r="44" spans="2:3" x14ac:dyDescent="0.25">
      <c r="B44" s="10"/>
      <c r="C44" s="10"/>
    </row>
    <row r="45" spans="2:3" x14ac:dyDescent="0.25">
      <c r="B45" s="10"/>
      <c r="C45" s="10"/>
    </row>
    <row r="46" spans="2:3" x14ac:dyDescent="0.25">
      <c r="B46" s="10"/>
      <c r="C46" s="10"/>
    </row>
    <row r="47" spans="2:3" x14ac:dyDescent="0.25">
      <c r="B47" s="10"/>
      <c r="C47" s="10"/>
    </row>
  </sheetData>
  <sortState ref="B4:C16">
    <sortCondition ref="B4"/>
  </sortState>
  <mergeCells count="5">
    <mergeCell ref="B2:C2"/>
    <mergeCell ref="B21:G21"/>
    <mergeCell ref="B22:C22"/>
    <mergeCell ref="D22:E22"/>
    <mergeCell ref="F22:G22"/>
  </mergeCells>
  <hyperlinks>
    <hyperlink ref="C1" location="Contents!A1" display="[contents Ç]"/>
    <hyperlink ref="C5" r:id="rId1"/>
    <hyperlink ref="C6" r:id="rId2"/>
    <hyperlink ref="C7" r:id="rId3"/>
    <hyperlink ref="C8" r:id="rId4"/>
    <hyperlink ref="C9" r:id="rId5"/>
    <hyperlink ref="C10" r:id="rId6"/>
    <hyperlink ref="C11" r:id="rId7"/>
    <hyperlink ref="C12" r:id="rId8"/>
    <hyperlink ref="C13" r:id="rId9"/>
    <hyperlink ref="C14" r:id="rId10"/>
    <hyperlink ref="C15" r:id="rId11"/>
    <hyperlink ref="C16" r:id="rId12"/>
    <hyperlink ref="C17" r:id="rId13"/>
    <hyperlink ref="C18" r:id="rId14"/>
    <hyperlink ref="C19" r:id="rId15"/>
    <hyperlink ref="B22" r:id="rId16"/>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CIES</cp:lastModifiedBy>
  <cp:lastPrinted>2015-03-11T13:31:58Z</cp:lastPrinted>
  <dcterms:created xsi:type="dcterms:W3CDTF">2015-02-26T10:30:07Z</dcterms:created>
  <dcterms:modified xsi:type="dcterms:W3CDTF">2017-06-02T11:18:26Z</dcterms:modified>
</cp:coreProperties>
</file>