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OEm fact sheet\Espanha níveis de educação\"/>
    </mc:Choice>
  </mc:AlternateContent>
  <xr:revisionPtr revIDLastSave="0" documentId="13_ncr:1_{78A0B30F-509D-43F0-9368-B8F8854B9612}" xr6:coauthVersionLast="47" xr6:coauthVersionMax="47" xr10:uidLastSave="{00000000-0000-0000-0000-000000000000}"/>
  <bookViews>
    <workbookView xWindow="11355" yWindow="0" windowWidth="14400" windowHeight="15480" tabRatio="920" xr2:uid="{00000000-000D-0000-FFFF-FFFF00000000}"/>
  </bookViews>
  <sheets>
    <sheet name="Indice" sheetId="11" r:id="rId1"/>
    <sheet name="Quadro 1" sheetId="10" r:id="rId2"/>
    <sheet name="Quadro 2" sheetId="26" r:id="rId3"/>
    <sheet name="Grafico 1" sheetId="16" r:id="rId4"/>
    <sheet name="Grafico 2" sheetId="17" r:id="rId5"/>
    <sheet name="Metainformação" sheetId="25" r:id="rId6"/>
  </sheets>
  <definedNames>
    <definedName name="Quadro_6__Nascimentos_em_França_por_principais_países_de_nascimento_da_mãe__valores_acumulados__1977_2018">Indice!#REF!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0" l="1"/>
  <c r="F5" i="10"/>
  <c r="H8" i="10"/>
  <c r="H7" i="10"/>
  <c r="H6" i="10"/>
  <c r="H5" i="10"/>
  <c r="F7" i="10"/>
  <c r="F6" i="10"/>
  <c r="D7" i="10"/>
  <c r="D8" i="10"/>
  <c r="D6" i="10"/>
  <c r="D5" i="10"/>
  <c r="B5" i="11" l="1"/>
  <c r="B7" i="11" l="1"/>
  <c r="E5" i="11"/>
  <c r="E4" i="11"/>
  <c r="B4" i="11"/>
</calcChain>
</file>

<file path=xl/sharedStrings.xml><?xml version="1.0" encoding="utf-8"?>
<sst xmlns="http://schemas.openxmlformats.org/spreadsheetml/2006/main" count="89" uniqueCount="48">
  <si>
    <t>Total</t>
  </si>
  <si>
    <t>Portugal</t>
  </si>
  <si>
    <t>França</t>
  </si>
  <si>
    <t>Roménia</t>
  </si>
  <si>
    <t>N</t>
  </si>
  <si>
    <t>Fonte</t>
  </si>
  <si>
    <t>Atualizado em</t>
  </si>
  <si>
    <t>link</t>
  </si>
  <si>
    <t>País</t>
  </si>
  <si>
    <r>
      <rPr>
        <b/>
        <sz val="8"/>
        <color theme="1"/>
        <rFont val="Arial"/>
        <family val="2"/>
      </rPr>
      <t>Unidade de medida:</t>
    </r>
    <r>
      <rPr>
        <sz val="8"/>
        <color theme="1"/>
        <rFont val="Arial"/>
        <family val="2"/>
      </rPr>
      <t xml:space="preserve"> indivíduos.</t>
    </r>
  </si>
  <si>
    <t>Metainformação</t>
  </si>
  <si>
    <t>China</t>
  </si>
  <si>
    <t>Marrocos</t>
  </si>
  <si>
    <t>Nota</t>
  </si>
  <si>
    <t>Reino Unido</t>
  </si>
  <si>
    <t>O Observatório da Emigração é uma estrutura técnica e de investigação independente integrada no Centro de Investigação e Estudos de Sociologia do Iscte, Instituto Universitário de Lisboa, onde tem a sua sede. Funciona com base numa parceria entre o Centro de Investigação e Estudos de Sociologia, do Iscte, o Centro de Estudos Geográficos, da Universidade de Lisboa, o Instituto de Sociologia, da Universidade do Porto, e o Centro de Investigação em Sociologia Económica e das Organizações, da Universidade de Lisboa. Tem um protocolo de cooperação com o Ministério dos Negócios Estrangeiros.</t>
  </si>
  <si>
    <r>
      <t xml:space="preserve">ÍNDICE </t>
    </r>
    <r>
      <rPr>
        <b/>
        <sz val="8"/>
        <color rgb="FFC00000"/>
        <rFont val="Wingdings 3"/>
        <family val="1"/>
        <charset val="2"/>
      </rPr>
      <t>Ç</t>
    </r>
  </si>
  <si>
    <t>Básico [ISCED 0/1/2]</t>
  </si>
  <si>
    <t>Secundário [ISCED 3/4]</t>
  </si>
  <si>
    <t>Superior [ISCED 5/6]</t>
  </si>
  <si>
    <t>(%)</t>
  </si>
  <si>
    <t>Superior 
[ISCED 5/6]</t>
  </si>
  <si>
    <t>Básico 
[ISCED 0/1/2]</t>
  </si>
  <si>
    <t>Espanha</t>
  </si>
  <si>
    <r>
      <rPr>
        <b/>
        <sz val="8"/>
        <color theme="1"/>
        <rFont val="Arial"/>
        <family val="2"/>
      </rPr>
      <t>Ensino básico</t>
    </r>
    <r>
      <rPr>
        <sz val="8"/>
        <color theme="1"/>
        <rFont val="Arial"/>
        <family val="2"/>
      </rPr>
      <t xml:space="preserve">: nível de ensino que se inicia cerca da idade de seis anos, com a duração de nove anos, cujo programa visa assegurar uma preparação geral comum a todos os indivíduos, permitindo o prosseguimento posterior de estudos ou a inserção na vida ativa. Compreende três ciclos sequenciais, sendo o 1.º de quatro anos, o 2.º de dois anos e o 3.º de três anos. É universal, obrigatório e gratuito. Classificação Internacional Normalizada da Educação - ISCED 0/1/2
</t>
    </r>
    <r>
      <rPr>
        <b/>
        <sz val="8"/>
        <color theme="1"/>
        <rFont val="Arial"/>
        <family val="2"/>
      </rPr>
      <t>Ensino secundário</t>
    </r>
    <r>
      <rPr>
        <sz val="8"/>
        <color theme="1"/>
        <rFont val="Arial"/>
        <family val="2"/>
      </rPr>
      <t xml:space="preserve">: Nível de ensino que corresponde a um ciclo de três anos (10.º, 11.º e 12.º anos de escolaridade), que se segue ao ensino básico e que visa aprofundar a formação do aluno para o prosseguimento de estudos ou para o ingresso no mundo do trabalho. Está organizado em cursos predominantemente orientados para o prosseguimento de estudos e cursos predominantemente orientados para a vida ativa. Classificação Internacional Normalizada da Educação - ISCED 3/4
</t>
    </r>
    <r>
      <rPr>
        <b/>
        <sz val="8"/>
        <color theme="1"/>
        <rFont val="Arial"/>
        <family val="2"/>
      </rPr>
      <t>Ensino superior</t>
    </r>
    <r>
      <rPr>
        <sz val="8"/>
        <color theme="1"/>
        <rFont val="Arial"/>
        <family val="2"/>
      </rPr>
      <t>: Nível de ensino que compreende os ensinos universitário e politécnico, aos quais têm acesso indivíduos habilitados com um curso secundário ou equivalente e indivíduos maiores de 23 anos que, não possuindo a referida habilitação, revelem qualificação para a sua frequência através de prestação de provas. Classificação Internacional Normalizada da Educação - ISCED 5/6</t>
    </r>
  </si>
  <si>
    <t>Nível de escolaridade</t>
  </si>
  <si>
    <t>Nível de escolaridade dos emigrantes portugueses em Espanha, 2001-2021: índice de quadros e gráficos</t>
  </si>
  <si>
    <r>
      <rPr>
        <b/>
        <sz val="9"/>
        <color rgb="FFC00000"/>
        <rFont val="Arial"/>
        <family val="2"/>
      </rPr>
      <t>Quadro 1</t>
    </r>
    <r>
      <rPr>
        <b/>
        <sz val="9"/>
        <color theme="1"/>
        <rFont val="Arial"/>
        <family val="2"/>
      </rPr>
      <t xml:space="preserve">  Nascidos em Portugal residentes em Espanha, segundo o nível de escolaridade, 2001-2021</t>
    </r>
  </si>
  <si>
    <r>
      <rPr>
        <b/>
        <sz val="9"/>
        <color rgb="FFC00000"/>
        <rFont val="Arial"/>
        <family val="2"/>
      </rPr>
      <t>Gráfico 1</t>
    </r>
    <r>
      <rPr>
        <b/>
        <sz val="9"/>
        <color theme="1"/>
        <rFont val="Arial"/>
        <family val="2"/>
      </rPr>
      <t xml:space="preserve">  Nascidos em Portugal residentes em Espanha, segundo o nível de escolaridade, 2001-2021</t>
    </r>
  </si>
  <si>
    <t>Quadro elaborado pelo Observatório da Emigração, valores de Instituto Nacional de Estadística.</t>
  </si>
  <si>
    <r>
      <rPr>
        <b/>
        <sz val="9"/>
        <color rgb="FFC00000"/>
        <rFont val="Arial"/>
        <family val="2"/>
      </rPr>
      <t>Quadro 2</t>
    </r>
    <r>
      <rPr>
        <b/>
        <sz val="9"/>
        <color theme="1"/>
        <rFont val="Arial"/>
        <family val="2"/>
      </rPr>
      <t xml:space="preserve">  População residente em Espanha, com 15 e mais anos, segundo o nível de escolaridade (%), 2021</t>
    </r>
  </si>
  <si>
    <t>O total apresentado exclui as categorias "desconhecidos" e "indivíduos com menos de 15 anos".
Quebra de série: devido a mudanças na classificação dos níveis de ensino, os dados dos Censos de 2001 e 2011 não são diretamente comparáveis com os do Censo de 2021. A partir de 2021, aplica-se a CNED-2014 (CINE-2011), o que introduz uma quebra de série estatística.</t>
  </si>
  <si>
    <t>Quebra de série: devido a mudanças na classificação dos níveis de ensino, os dados dos Censos de 2001 e 2011 não são diretamente comparáveis com os do Censo de 2021. A partir de 2021, aplica-se a CNED-2014 (CINE-2011), o que introduz uma quebra de série estatística.</t>
  </si>
  <si>
    <t>Venezuela</t>
  </si>
  <si>
    <t>Argentina</t>
  </si>
  <si>
    <t>Cuba</t>
  </si>
  <si>
    <t>Perú</t>
  </si>
  <si>
    <t>República Dominicana</t>
  </si>
  <si>
    <t>Bolivia</t>
  </si>
  <si>
    <t>Ucrânia</t>
  </si>
  <si>
    <t>Colômbia</t>
  </si>
  <si>
    <t>Equador</t>
  </si>
  <si>
    <r>
      <rPr>
        <b/>
        <sz val="9"/>
        <color rgb="FFC00000"/>
        <rFont val="Arial"/>
        <family val="2"/>
      </rPr>
      <t>Gráfico 2</t>
    </r>
    <r>
      <rPr>
        <b/>
        <sz val="9"/>
        <color theme="1"/>
        <rFont val="Arial"/>
        <family val="2"/>
      </rPr>
      <t xml:space="preserve">  População nascida no estrangeiro, residente em Espanha, com 15 e mais anos, com educação superior (%), 2021</t>
    </r>
  </si>
  <si>
    <r>
      <rPr>
        <b/>
        <sz val="8"/>
        <color theme="1"/>
        <rFont val="Arial"/>
        <family val="2"/>
      </rPr>
      <t>Fonte:</t>
    </r>
    <r>
      <rPr>
        <sz val="8"/>
        <color theme="1"/>
        <rFont val="Arial"/>
        <family val="2"/>
      </rPr>
      <t xml:space="preserve">  Instituto Nacional de Estadística.</t>
    </r>
  </si>
  <si>
    <r>
      <rPr>
        <b/>
        <sz val="8"/>
        <color theme="1"/>
        <rFont val="Arial"/>
        <family val="2"/>
      </rPr>
      <t>Link da fonte:</t>
    </r>
    <r>
      <rPr>
        <sz val="8"/>
        <color theme="1"/>
        <rFont val="Arial"/>
        <family val="2"/>
      </rPr>
      <t xml:space="preserve"> https://www.ine.es/</t>
    </r>
  </si>
  <si>
    <r>
      <rPr>
        <b/>
        <sz val="8"/>
        <color theme="1"/>
        <rFont val="Arial"/>
        <family val="2"/>
      </rPr>
      <t xml:space="preserve">Quebra de série: </t>
    </r>
    <r>
      <rPr>
        <sz val="8"/>
        <color theme="1"/>
        <rFont val="Arial"/>
        <family val="2"/>
      </rPr>
      <t>devido a mudanças na classificação dos níveis de ensino, os dados dos Censos de 2001 e 2011 não são diretamente comparáveis com os do Censo de 2021. A partir de 2021, aplica-se a CNED-2014 (CINE-2011), o que introduz uma quebra de série estatística.</t>
    </r>
  </si>
  <si>
    <t>http://observatorioemigracao.pt/np4/10650.html</t>
  </si>
  <si>
    <t>22 de dezembro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</si>
</sst>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#,##0.0"/>
    <numFmt numFmtId="166" formatCode="###\ ##0;\-###\ ##0;0;"/>
    <numFmt numFmtId="167" formatCode="###\ ###\ ##0;\-###\ ###\ ##0;0;"/>
    <numFmt numFmtId="168" formatCode="##0.0;\-##0.0;0.0;"/>
    <numFmt numFmtId="169" formatCode="##0.0\ \|;\-##0.0\ \|;0.0\ \|;\ \|"/>
  </numFmts>
  <fonts count="1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8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C00000"/>
      <name val="Arial"/>
      <family val="2"/>
    </font>
    <font>
      <sz val="1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theme="4" tint="0.79998168889431442"/>
      </bottom>
      <diagonal/>
    </border>
    <border>
      <left style="thin">
        <color auto="1"/>
      </left>
      <right/>
      <top style="thin">
        <color auto="1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auto="1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auto="1"/>
      </bottom>
      <diagonal/>
    </border>
    <border>
      <left style="thin">
        <color auto="1"/>
      </left>
      <right/>
      <top style="thin">
        <color theme="4" tint="0.79998168889431442"/>
      </top>
      <bottom style="thin">
        <color auto="1"/>
      </bottom>
      <diagonal/>
    </border>
    <border>
      <left/>
      <right/>
      <top style="hair">
        <color theme="4" tint="0.79998168889431442"/>
      </top>
      <bottom style="hair">
        <color theme="4" tint="0.79998168889431442"/>
      </bottom>
      <diagonal/>
    </border>
    <border>
      <left/>
      <right/>
      <top/>
      <bottom style="hair">
        <color theme="4" tint="0.79998168889431442"/>
      </bottom>
      <diagonal/>
    </border>
    <border>
      <left/>
      <right/>
      <top/>
      <bottom style="thin">
        <color theme="4" tint="0.79998168889431442"/>
      </bottom>
      <diagonal/>
    </border>
    <border>
      <left/>
      <right/>
      <top style="hair">
        <color theme="4" tint="0.79998168889431442"/>
      </top>
      <bottom style="thin">
        <color theme="1"/>
      </bottom>
      <diagonal/>
    </border>
  </borders>
  <cellStyleXfs count="10">
    <xf numFmtId="0" fontId="0" fillId="0" borderId="0"/>
    <xf numFmtId="0" fontId="14" fillId="0" borderId="0" applyNumberFormat="0" applyFill="0" applyBorder="0" applyAlignment="0" applyProtection="0"/>
    <xf numFmtId="0" fontId="12" fillId="0" borderId="0"/>
    <xf numFmtId="0" fontId="1" fillId="0" borderId="0"/>
    <xf numFmtId="0" fontId="1" fillId="0" borderId="0"/>
    <xf numFmtId="166" fontId="18" fillId="0" borderId="5" applyFill="0" applyProtection="0">
      <alignment horizontal="right" vertical="center" wrapText="1"/>
    </xf>
    <xf numFmtId="167" fontId="18" fillId="0" borderId="8" applyFill="0" applyProtection="0">
      <alignment horizontal="right" vertical="center" wrapText="1"/>
    </xf>
    <xf numFmtId="0" fontId="18" fillId="0" borderId="0" applyNumberFormat="0" applyFill="0" applyBorder="0" applyProtection="0">
      <alignment horizontal="left" vertical="center" wrapText="1"/>
    </xf>
    <xf numFmtId="168" fontId="18" fillId="0" borderId="0" applyFill="0" applyBorder="0" applyProtection="0">
      <alignment horizontal="right" vertical="center" wrapText="1"/>
    </xf>
    <xf numFmtId="169" fontId="18" fillId="0" borderId="7" applyFill="0" applyProtection="0">
      <alignment horizontal="right" vertical="center" wrapText="1"/>
    </xf>
  </cellStyleXfs>
  <cellXfs count="101">
    <xf numFmtId="0" fontId="0" fillId="0" borderId="0" xfId="0"/>
    <xf numFmtId="0" fontId="0" fillId="0" borderId="0" xfId="0" applyAlignment="1">
      <alignment horizontal="left" vertical="center" indent="1"/>
    </xf>
    <xf numFmtId="0" fontId="0" fillId="0" borderId="0" xfId="0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left" vertical="center"/>
    </xf>
    <xf numFmtId="3" fontId="5" fillId="0" borderId="0" xfId="0" applyNumberFormat="1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horizontal="right" vertical="top" indent="1"/>
    </xf>
    <xf numFmtId="3" fontId="13" fillId="0" borderId="0" xfId="0" applyNumberFormat="1" applyFont="1" applyAlignment="1">
      <alignment horizontal="right" vertical="center" indent="1"/>
    </xf>
    <xf numFmtId="3" fontId="0" fillId="0" borderId="0" xfId="0" applyNumberFormat="1" applyAlignment="1">
      <alignment horizontal="right" vertical="center" indent="1"/>
    </xf>
    <xf numFmtId="0" fontId="7" fillId="0" borderId="0" xfId="0" applyFont="1" applyAlignment="1">
      <alignment horizontal="left" vertical="top"/>
    </xf>
    <xf numFmtId="0" fontId="7" fillId="0" borderId="0" xfId="1" applyFont="1" applyFill="1" applyAlignment="1">
      <alignment horizontal="left" vertical="top"/>
    </xf>
    <xf numFmtId="3" fontId="14" fillId="0" borderId="0" xfId="1" applyNumberFormat="1" applyFill="1" applyBorder="1" applyAlignment="1">
      <alignment horizontal="left" vertical="top" wrapText="1"/>
    </xf>
    <xf numFmtId="0" fontId="14" fillId="0" borderId="0" xfId="1" applyFill="1" applyBorder="1" applyAlignment="1">
      <alignment horizontal="left" vertical="top" wrapText="1"/>
    </xf>
    <xf numFmtId="0" fontId="15" fillId="0" borderId="0" xfId="0" applyFont="1" applyAlignment="1">
      <alignment horizontal="left" vertical="top" indent="1"/>
    </xf>
    <xf numFmtId="0" fontId="15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inden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indent="1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3" fontId="4" fillId="2" borderId="3" xfId="0" applyNumberFormat="1" applyFont="1" applyFill="1" applyBorder="1" applyAlignment="1" applyProtection="1">
      <alignment horizontal="left" vertical="center" wrapText="1" indent="1"/>
      <protection locked="0"/>
    </xf>
    <xf numFmtId="1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" applyAlignment="1">
      <alignment vertical="top" wrapText="1"/>
    </xf>
    <xf numFmtId="0" fontId="0" fillId="0" borderId="0" xfId="0" applyAlignment="1">
      <alignment horizontal="left" vertical="center" wrapText="1" indent="1"/>
    </xf>
    <xf numFmtId="0" fontId="15" fillId="0" borderId="4" xfId="0" applyFont="1" applyBorder="1" applyAlignment="1">
      <alignment horizontal="left" vertical="center" wrapText="1" indent="1"/>
    </xf>
    <xf numFmtId="0" fontId="14" fillId="0" borderId="0" xfId="1" applyAlignment="1">
      <alignment vertical="center"/>
    </xf>
    <xf numFmtId="0" fontId="14" fillId="0" borderId="0" xfId="1" applyAlignment="1">
      <alignment vertical="center" wrapText="1"/>
    </xf>
    <xf numFmtId="0" fontId="14" fillId="0" borderId="0" xfId="1" quotePrefix="1" applyAlignment="1">
      <alignment vertical="center"/>
    </xf>
    <xf numFmtId="0" fontId="7" fillId="0" borderId="0" xfId="0" applyFont="1" applyAlignment="1">
      <alignment horizontal="left" vertical="center"/>
    </xf>
    <xf numFmtId="3" fontId="4" fillId="0" borderId="9" xfId="3" applyNumberFormat="1" applyFont="1" applyBorder="1" applyAlignment="1">
      <alignment horizontal="center" vertical="center" wrapText="1"/>
    </xf>
    <xf numFmtId="3" fontId="4" fillId="0" borderId="10" xfId="3" applyNumberFormat="1" applyFont="1" applyBorder="1" applyAlignment="1">
      <alignment horizontal="center" vertical="center" wrapText="1"/>
    </xf>
    <xf numFmtId="3" fontId="0" fillId="0" borderId="0" xfId="0" applyNumberFormat="1"/>
    <xf numFmtId="3" fontId="14" fillId="0" borderId="14" xfId="0" applyNumberFormat="1" applyFont="1" applyBorder="1" applyAlignment="1">
      <alignment horizontal="right" vertical="center" indent="2"/>
    </xf>
    <xf numFmtId="164" fontId="14" fillId="0" borderId="13" xfId="0" applyNumberFormat="1" applyFont="1" applyBorder="1" applyAlignment="1">
      <alignment horizontal="right" vertical="center" indent="4"/>
    </xf>
    <xf numFmtId="3" fontId="14" fillId="0" borderId="14" xfId="0" applyNumberFormat="1" applyFont="1" applyBorder="1" applyAlignment="1">
      <alignment horizontal="right" vertical="center" indent="3"/>
    </xf>
    <xf numFmtId="3" fontId="14" fillId="0" borderId="16" xfId="0" applyNumberFormat="1" applyFont="1" applyBorder="1" applyAlignment="1">
      <alignment horizontal="right" vertical="center" indent="2"/>
    </xf>
    <xf numFmtId="164" fontId="14" fillId="0" borderId="15" xfId="0" applyNumberFormat="1" applyFont="1" applyBorder="1" applyAlignment="1">
      <alignment horizontal="right" vertical="center" indent="4"/>
    </xf>
    <xf numFmtId="3" fontId="14" fillId="0" borderId="16" xfId="0" applyNumberFormat="1" applyFont="1" applyBorder="1" applyAlignment="1">
      <alignment horizontal="right" vertical="center" indent="3"/>
    </xf>
    <xf numFmtId="3" fontId="14" fillId="0" borderId="16" xfId="0" applyNumberFormat="1" applyFont="1" applyBorder="1" applyAlignment="1">
      <alignment horizontal="right" vertical="center" wrapText="1" indent="2"/>
    </xf>
    <xf numFmtId="164" fontId="14" fillId="0" borderId="15" xfId="0" applyNumberFormat="1" applyFont="1" applyBorder="1" applyAlignment="1">
      <alignment horizontal="right" vertical="center" wrapText="1" indent="4"/>
    </xf>
    <xf numFmtId="3" fontId="14" fillId="0" borderId="16" xfId="0" applyNumberFormat="1" applyFont="1" applyBorder="1" applyAlignment="1">
      <alignment horizontal="right" vertical="center" wrapText="1" indent="3"/>
    </xf>
    <xf numFmtId="0" fontId="14" fillId="0" borderId="19" xfId="0" applyFont="1" applyBorder="1" applyAlignment="1">
      <alignment horizontal="left" vertical="center" indent="1"/>
    </xf>
    <xf numFmtId="0" fontId="14" fillId="0" borderId="20" xfId="0" applyFont="1" applyBorder="1" applyAlignment="1">
      <alignment horizontal="left" vertical="center" indent="1"/>
    </xf>
    <xf numFmtId="3" fontId="4" fillId="0" borderId="0" xfId="0" applyNumberFormat="1" applyFont="1" applyAlignment="1">
      <alignment horizontal="left" vertical="center" indent="1"/>
    </xf>
    <xf numFmtId="3" fontId="0" fillId="0" borderId="0" xfId="0" applyNumberFormat="1" applyAlignment="1">
      <alignment vertical="center"/>
    </xf>
    <xf numFmtId="3" fontId="14" fillId="0" borderId="21" xfId="0" applyNumberFormat="1" applyFont="1" applyBorder="1" applyAlignment="1">
      <alignment horizontal="left" vertical="center" indent="1"/>
    </xf>
    <xf numFmtId="3" fontId="14" fillId="0" borderId="15" xfId="0" applyNumberFormat="1" applyFont="1" applyBorder="1" applyAlignment="1">
      <alignment horizontal="left" vertical="center" indent="1"/>
    </xf>
    <xf numFmtId="3" fontId="14" fillId="0" borderId="17" xfId="0" applyNumberFormat="1" applyFont="1" applyBorder="1" applyAlignment="1">
      <alignment horizontal="left" vertical="center" indent="1"/>
    </xf>
    <xf numFmtId="3" fontId="14" fillId="0" borderId="18" xfId="0" applyNumberFormat="1" applyFont="1" applyBorder="1" applyAlignment="1">
      <alignment horizontal="right" vertical="center" wrapText="1" indent="2"/>
    </xf>
    <xf numFmtId="3" fontId="14" fillId="0" borderId="18" xfId="0" applyNumberFormat="1" applyFont="1" applyBorder="1" applyAlignment="1">
      <alignment horizontal="right" vertical="center" wrapText="1" indent="3"/>
    </xf>
    <xf numFmtId="1" fontId="14" fillId="0" borderId="17" xfId="0" applyNumberFormat="1" applyFont="1" applyBorder="1" applyAlignment="1">
      <alignment horizontal="right" vertical="center" wrapText="1" indent="4"/>
    </xf>
    <xf numFmtId="0" fontId="14" fillId="0" borderId="22" xfId="0" applyFont="1" applyBorder="1" applyAlignment="1">
      <alignment horizontal="left" vertical="center" indent="1"/>
    </xf>
    <xf numFmtId="3" fontId="14" fillId="0" borderId="0" xfId="0" applyNumberFormat="1" applyFont="1" applyAlignment="1">
      <alignment horizontal="center" vertical="center"/>
    </xf>
    <xf numFmtId="3" fontId="14" fillId="0" borderId="20" xfId="0" applyNumberFormat="1" applyFont="1" applyBorder="1" applyAlignment="1">
      <alignment horizontal="center" vertical="center"/>
    </xf>
    <xf numFmtId="3" fontId="14" fillId="0" borderId="19" xfId="0" applyNumberFormat="1" applyFont="1" applyBorder="1" applyAlignment="1">
      <alignment horizontal="center" vertical="center"/>
    </xf>
    <xf numFmtId="3" fontId="14" fillId="0" borderId="22" xfId="0" applyNumberFormat="1" applyFont="1" applyBorder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165" fontId="14" fillId="0" borderId="20" xfId="0" applyNumberFormat="1" applyFont="1" applyBorder="1" applyAlignment="1">
      <alignment horizontal="center"/>
    </xf>
    <xf numFmtId="165" fontId="14" fillId="0" borderId="20" xfId="0" applyNumberFormat="1" applyFont="1" applyBorder="1" applyAlignment="1">
      <alignment horizontal="center" vertical="center"/>
    </xf>
    <xf numFmtId="165" fontId="14" fillId="0" borderId="19" xfId="0" applyNumberFormat="1" applyFont="1" applyBorder="1" applyAlignment="1">
      <alignment horizontal="center"/>
    </xf>
    <xf numFmtId="165" fontId="14" fillId="0" borderId="19" xfId="0" applyNumberFormat="1" applyFont="1" applyBorder="1" applyAlignment="1">
      <alignment horizontal="center" vertical="center"/>
    </xf>
    <xf numFmtId="165" fontId="14" fillId="0" borderId="22" xfId="0" applyNumberFormat="1" applyFont="1" applyBorder="1" applyAlignment="1">
      <alignment horizontal="center"/>
    </xf>
    <xf numFmtId="165" fontId="14" fillId="0" borderId="2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 indent="1"/>
    </xf>
    <xf numFmtId="0" fontId="0" fillId="0" borderId="10" xfId="0" applyBorder="1" applyAlignment="1">
      <alignment horizontal="left" vertical="center" wrapText="1" indent="1"/>
    </xf>
    <xf numFmtId="0" fontId="14" fillId="0" borderId="0" xfId="1" quotePrefix="1" applyAlignment="1">
      <alignment vertical="center"/>
    </xf>
    <xf numFmtId="0" fontId="14" fillId="0" borderId="0" xfId="1" applyFill="1" applyAlignment="1">
      <alignment horizontal="left" vertical="center" wrapText="1"/>
    </xf>
    <xf numFmtId="3" fontId="9" fillId="0" borderId="0" xfId="0" applyNumberFormat="1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4" fillId="0" borderId="0" xfId="1" applyAlignment="1">
      <alignment vertical="center"/>
    </xf>
    <xf numFmtId="0" fontId="14" fillId="0" borderId="0" xfId="1" quotePrefix="1" applyAlignment="1">
      <alignment vertical="center" wrapText="1"/>
    </xf>
    <xf numFmtId="0" fontId="14" fillId="0" borderId="0" xfId="1" applyAlignment="1">
      <alignment vertical="center" wrapText="1"/>
    </xf>
    <xf numFmtId="0" fontId="0" fillId="0" borderId="0" xfId="0" quotePrefix="1" applyAlignment="1">
      <alignment horizontal="left" vertical="center" wrapText="1"/>
    </xf>
    <xf numFmtId="0" fontId="0" fillId="0" borderId="0" xfId="0" applyAlignment="1">
      <alignment vertical="top" wrapText="1"/>
    </xf>
    <xf numFmtId="0" fontId="9" fillId="0" borderId="2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1" fontId="16" fillId="0" borderId="12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1" fontId="4" fillId="0" borderId="6" xfId="3" applyNumberFormat="1" applyFont="1" applyBorder="1" applyAlignment="1">
      <alignment horizontal="center" vertical="center" wrapText="1"/>
    </xf>
    <xf numFmtId="1" fontId="1" fillId="0" borderId="3" xfId="3" applyNumberForma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quotePrefix="1" applyAlignment="1">
      <alignment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9" fillId="0" borderId="0" xfId="0" applyFont="1"/>
    <xf numFmtId="0" fontId="0" fillId="0" borderId="0" xfId="0"/>
  </cellXfs>
  <cellStyles count="10">
    <cellStyle name="Hiperligação" xfId="1" builtinId="8" customBuiltin="1"/>
    <cellStyle name="Normal" xfId="0" builtinId="0"/>
    <cellStyle name="Normal 2" xfId="2" xr:uid="{00000000-0005-0000-0000-000002000000}"/>
    <cellStyle name="Normal 3" xfId="3" xr:uid="{00000000-0005-0000-0000-000003000000}"/>
    <cellStyle name="Normal 54" xfId="4" xr:uid="{00000000-0005-0000-0000-000004000000}"/>
    <cellStyle name="ss15" xfId="7" xr:uid="{00000000-0005-0000-0000-000005000000}"/>
    <cellStyle name="ss16" xfId="5" xr:uid="{00000000-0005-0000-0000-000006000000}"/>
    <cellStyle name="ss17" xfId="8" xr:uid="{00000000-0005-0000-0000-000007000000}"/>
    <cellStyle name="ss22" xfId="6" xr:uid="{00000000-0005-0000-0000-000008000000}"/>
    <cellStyle name="ss23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'Quadro 1'!$B$5</c:f>
              <c:strCache>
                <c:ptCount val="1"/>
                <c:pt idx="0">
                  <c:v>Básico [ISCED 0/1/2]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9050">
              <a:noFill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'Quadro 1'!$C$3:$H$4</c15:sqref>
                  </c15:fullRef>
                </c:ext>
              </c:extLst>
              <c:f>('Quadro 1'!$D$3:$D$4,'Quadro 1'!$F$3:$F$4,'Quadro 1'!$H$3:$H$4)</c:f>
              <c:multiLvlStrCache>
                <c:ptCount val="3"/>
                <c:lvl>
                  <c:pt idx="0">
                    <c:v>(%)</c:v>
                  </c:pt>
                  <c:pt idx="1">
                    <c:v>(%)</c:v>
                  </c:pt>
                  <c:pt idx="2">
                    <c:v>(%)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'Quadro 1'!$C$5:$H$5</c15:sqref>
                  </c15:fullRef>
                </c:ext>
              </c:extLst>
              <c:f>('Quadro 1'!$D$5,'Quadro 1'!$F$5,'Quadro 1'!$H$5)</c:f>
              <c:numCache>
                <c:formatCode>0.0</c:formatCode>
                <c:ptCount val="3"/>
                <c:pt idx="0">
                  <c:v>54.934797795544519</c:v>
                </c:pt>
                <c:pt idx="1">
                  <c:v>42.31678486997636</c:v>
                </c:pt>
                <c:pt idx="2">
                  <c:v>62.616915094027831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B9-4738-9C3E-09406DF4A7F9}"/>
            </c:ext>
          </c:extLst>
        </c:ser>
        <c:ser>
          <c:idx val="3"/>
          <c:order val="1"/>
          <c:tx>
            <c:strRef>
              <c:f>'Quadro 1'!$B$6</c:f>
              <c:strCache>
                <c:ptCount val="1"/>
                <c:pt idx="0">
                  <c:v>Secundário [ISCED 3/4]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'Quadro 1'!$C$3:$H$4</c15:sqref>
                  </c15:fullRef>
                </c:ext>
              </c:extLst>
              <c:f>('Quadro 1'!$D$3:$D$4,'Quadro 1'!$F$3:$F$4,'Quadro 1'!$H$3:$H$4)</c:f>
              <c:multiLvlStrCache>
                <c:ptCount val="3"/>
                <c:lvl>
                  <c:pt idx="0">
                    <c:v>(%)</c:v>
                  </c:pt>
                  <c:pt idx="1">
                    <c:v>(%)</c:v>
                  </c:pt>
                  <c:pt idx="2">
                    <c:v>(%)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'Quadro 1'!$C$6:$H$6</c15:sqref>
                  </c15:fullRef>
                </c:ext>
              </c:extLst>
              <c:f>('Quadro 1'!$D$6,'Quadro 1'!$F$6,'Quadro 1'!$H$6)</c:f>
              <c:numCache>
                <c:formatCode>0.0</c:formatCode>
                <c:ptCount val="3"/>
                <c:pt idx="0">
                  <c:v>39.781106885042306</c:v>
                </c:pt>
                <c:pt idx="1">
                  <c:v>46.671064929352909</c:v>
                </c:pt>
                <c:pt idx="2">
                  <c:v>17.291866344978022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4C6C-40BF-BD20-C20C9D11B463}"/>
            </c:ext>
          </c:extLst>
        </c:ser>
        <c:ser>
          <c:idx val="4"/>
          <c:order val="2"/>
          <c:tx>
            <c:strRef>
              <c:f>'Quadro 1'!$B$7</c:f>
              <c:strCache>
                <c:ptCount val="1"/>
                <c:pt idx="0">
                  <c:v>Superior [ISCED 5/6]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'Quadro 1'!$C$3:$H$4</c15:sqref>
                  </c15:fullRef>
                </c:ext>
              </c:extLst>
              <c:f>('Quadro 1'!$D$3:$D$4,'Quadro 1'!$F$3:$F$4,'Quadro 1'!$H$3:$H$4)</c:f>
              <c:multiLvlStrCache>
                <c:ptCount val="3"/>
                <c:lvl>
                  <c:pt idx="0">
                    <c:v>(%)</c:v>
                  </c:pt>
                  <c:pt idx="1">
                    <c:v>(%)</c:v>
                  </c:pt>
                  <c:pt idx="2">
                    <c:v>(%)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'Quadro 1'!$C$7:$H$7</c15:sqref>
                  </c15:fullRef>
                </c:ext>
              </c:extLst>
              <c:f>('Quadro 1'!$D$7,'Quadro 1'!$F$7,'Quadro 1'!$H$7)</c:f>
              <c:numCache>
                <c:formatCode>0.0</c:formatCode>
                <c:ptCount val="3"/>
                <c:pt idx="0">
                  <c:v>5.2840953194131801</c:v>
                </c:pt>
                <c:pt idx="1">
                  <c:v>11.012150200670735</c:v>
                </c:pt>
                <c:pt idx="2">
                  <c:v>20.094523581320026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4C6C-40BF-BD20-C20C9D11B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9553280"/>
        <c:axId val="219172224"/>
        <c:extLst>
          <c:ext xmlns:c15="http://schemas.microsoft.com/office/drawing/2012/chart" uri="{02D57815-91ED-43cb-92C2-25804820EDAC}">
            <c15:filteredBarSeries>
              <c15:ser>
                <c:idx val="0"/>
                <c:order val="3"/>
                <c:tx>
                  <c:strRef>
                    <c:extLst>
                      <c:ext uri="{02D57815-91ED-43cb-92C2-25804820EDAC}">
                        <c15:formulaRef>
                          <c15:sqref>'Quadro 1'!$B$8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invertIfNegative val="0"/>
                <c:cat>
                  <c:multiLvlStrRef>
                    <c:extLst>
                      <c:ext uri="{02D57815-91ED-43cb-92C2-25804820EDAC}">
                        <c15:fullRef>
                          <c15:sqref>'Quadro 1'!$C$3:$H$4</c15:sqref>
                        </c15:fullRef>
                        <c15:formulaRef>
                          <c15:sqref>('Quadro 1'!$D$3:$D$4,'Quadro 1'!$F$3:$F$4,'Quadro 1'!$H$3:$H$4)</c15:sqref>
                        </c15:formulaRef>
                      </c:ext>
                    </c:extLst>
                    <c:multiLvlStrCache>
                      <c:ptCount val="3"/>
                      <c:lvl>
                        <c:pt idx="0">
                          <c:v>(%)</c:v>
                        </c:pt>
                        <c:pt idx="1">
                          <c:v>(%)</c:v>
                        </c:pt>
                        <c:pt idx="2">
                          <c:v>(%)</c:v>
                        </c:pt>
                      </c:lvl>
                      <c:lvl/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'Quadro 1'!$C$8:$H$8</c15:sqref>
                        </c15:fullRef>
                        <c15:formulaRef>
                          <c15:sqref>('Quadro 1'!$D$8,'Quadro 1'!$F$8,'Quadro 1'!$H$8)</c15:sqref>
                        </c15:formulaRef>
                      </c:ext>
                    </c:extLst>
                    <c:numCache>
                      <c:formatCode>0</c:formatCode>
                      <c:ptCount val="3"/>
                      <c:pt idx="0">
                        <c:v>100</c:v>
                      </c:pt>
                      <c:pt idx="1">
                        <c:v>100</c:v>
                      </c:pt>
                      <c:pt idx="2">
                        <c:v>100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EE0-46E5-A540-FBA047EAE134}"/>
                  </c:ext>
                </c:extLst>
              </c15:ser>
            </c15:filteredBarSeries>
          </c:ext>
        </c:extLst>
      </c:barChart>
      <c:dateAx>
        <c:axId val="21955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pt-PT"/>
          </a:p>
        </c:txPr>
        <c:crossAx val="219172224"/>
        <c:crosses val="autoZero"/>
        <c:auto val="1"/>
        <c:lblOffset val="100"/>
        <c:baseTimeUnit val="days"/>
        <c:majorTimeUnit val="days"/>
        <c:minorTimeUnit val="days"/>
      </c:dateAx>
      <c:valAx>
        <c:axId val="219172224"/>
        <c:scaling>
          <c:orientation val="minMax"/>
          <c:max val="100"/>
        </c:scaling>
        <c:delete val="0"/>
        <c:axPos val="l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219553280"/>
        <c:crosses val="autoZero"/>
        <c:crossBetween val="between"/>
      </c:valAx>
      <c:spPr>
        <a:noFill/>
        <a:ln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2"/>
          <c:order val="2"/>
          <c:tx>
            <c:strRef>
              <c:f>'Quadro 2'!$E$3</c:f>
              <c:strCache>
                <c:ptCount val="1"/>
                <c:pt idx="0">
                  <c:v>Superior 
[ISCED 5/6]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9050">
              <a:solidFill>
                <a:schemeClr val="accent1">
                  <a:lumMod val="75000"/>
                </a:schemeClr>
              </a:solidFill>
            </a:ln>
          </c:spPr>
          <c:invertIfNegative val="0"/>
          <c:dPt>
            <c:idx val="8"/>
            <c:invertIfNegative val="0"/>
            <c:bubble3D val="0"/>
            <c:spPr>
              <a:solidFill>
                <a:srgbClr val="C00000"/>
              </a:solidFill>
              <a:ln w="19050">
                <a:solidFill>
                  <a:srgbClr val="C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3FBD-4939-A601-669FE95C0908}"/>
              </c:ext>
            </c:extLst>
          </c:dPt>
          <c:dPt>
            <c:idx val="18"/>
            <c:invertIfNegative val="0"/>
            <c:bubble3D val="0"/>
            <c:spPr>
              <a:solidFill>
                <a:srgbClr val="C00000"/>
              </a:solidFill>
              <a:ln w="19050">
                <a:solidFill>
                  <a:srgbClr val="C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BF78-40AD-9D14-2290AF1EAA52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'Quadro 2'!$B$4:$B$19</c15:sqref>
                  </c15:fullRef>
                </c:ext>
              </c:extLst>
              <c:f>'Quadro 2'!$B$5:$B$19</c:f>
              <c:strCache>
                <c:ptCount val="15"/>
                <c:pt idx="0">
                  <c:v>Venezuela</c:v>
                </c:pt>
                <c:pt idx="1">
                  <c:v>França</c:v>
                </c:pt>
                <c:pt idx="2">
                  <c:v>Argentina</c:v>
                </c:pt>
                <c:pt idx="3">
                  <c:v>Cuba</c:v>
                </c:pt>
                <c:pt idx="4">
                  <c:v>Perú</c:v>
                </c:pt>
                <c:pt idx="5">
                  <c:v>Ucrânia</c:v>
                </c:pt>
                <c:pt idx="6">
                  <c:v>Reino Unido</c:v>
                </c:pt>
                <c:pt idx="7">
                  <c:v>Colômbia</c:v>
                </c:pt>
                <c:pt idx="8">
                  <c:v>Portugal</c:v>
                </c:pt>
                <c:pt idx="9">
                  <c:v>China</c:v>
                </c:pt>
                <c:pt idx="10">
                  <c:v>Equador</c:v>
                </c:pt>
                <c:pt idx="11">
                  <c:v>República Dominicana</c:v>
                </c:pt>
                <c:pt idx="12">
                  <c:v>Bolivia</c:v>
                </c:pt>
                <c:pt idx="13">
                  <c:v>Roménia</c:v>
                </c:pt>
                <c:pt idx="14">
                  <c:v>Marrocos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'Quadro 2'!$E$4:$E$19</c15:sqref>
                  </c15:fullRef>
                </c:ext>
              </c:extLst>
              <c:f>'Quadro 2'!$E$5:$E$19</c:f>
              <c:numCache>
                <c:formatCode>#\ ##0.0</c:formatCode>
                <c:ptCount val="15"/>
                <c:pt idx="0">
                  <c:v>49.612986109252468</c:v>
                </c:pt>
                <c:pt idx="1">
                  <c:v>43.222694694454042</c:v>
                </c:pt>
                <c:pt idx="2">
                  <c:v>40.126854706868365</c:v>
                </c:pt>
                <c:pt idx="3">
                  <c:v>37.902772046963499</c:v>
                </c:pt>
                <c:pt idx="4">
                  <c:v>31.937283586891187</c:v>
                </c:pt>
                <c:pt idx="5">
                  <c:v>30.316442962664905</c:v>
                </c:pt>
                <c:pt idx="6">
                  <c:v>25.473022494320812</c:v>
                </c:pt>
                <c:pt idx="7">
                  <c:v>24.514914307664444</c:v>
                </c:pt>
                <c:pt idx="8">
                  <c:v>20.100000000000001</c:v>
                </c:pt>
                <c:pt idx="9">
                  <c:v>16.744149792048283</c:v>
                </c:pt>
                <c:pt idx="10">
                  <c:v>16.171742518550467</c:v>
                </c:pt>
                <c:pt idx="11">
                  <c:v>15.111707738038163</c:v>
                </c:pt>
                <c:pt idx="12">
                  <c:v>15.101112701417424</c:v>
                </c:pt>
                <c:pt idx="13">
                  <c:v>12.071071038131487</c:v>
                </c:pt>
                <c:pt idx="14">
                  <c:v>8.48276420224947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87-467F-90CE-4CD9DA889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9609600"/>
        <c:axId val="219210304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'Quadro 2'!$C$3</c15:sqref>
                        </c15:formulaRef>
                      </c:ext>
                    </c:extLst>
                    <c:strCache>
                      <c:ptCount val="1"/>
                      <c:pt idx="0">
                        <c:v>Básico 
[ISCED 0/1/2]</c:v>
                      </c:pt>
                    </c:strCache>
                  </c:strRef>
                </c:tx>
                <c:spPr>
                  <a:ln w="19050">
                    <a:solidFill>
                      <a:schemeClr val="accent1">
                        <a:lumMod val="50000"/>
                      </a:schemeClr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'Quadro 2'!$B$4:$B$19</c15:sqref>
                        </c15:fullRef>
                        <c15:formulaRef>
                          <c15:sqref>'Quadro 2'!$B$5:$B$19</c15:sqref>
                        </c15:formulaRef>
                      </c:ext>
                    </c:extLst>
                    <c:strCache>
                      <c:ptCount val="15"/>
                      <c:pt idx="0">
                        <c:v>Venezuela</c:v>
                      </c:pt>
                      <c:pt idx="1">
                        <c:v>França</c:v>
                      </c:pt>
                      <c:pt idx="2">
                        <c:v>Argentina</c:v>
                      </c:pt>
                      <c:pt idx="3">
                        <c:v>Cuba</c:v>
                      </c:pt>
                      <c:pt idx="4">
                        <c:v>Perú</c:v>
                      </c:pt>
                      <c:pt idx="5">
                        <c:v>Ucrânia</c:v>
                      </c:pt>
                      <c:pt idx="6">
                        <c:v>Reino Unido</c:v>
                      </c:pt>
                      <c:pt idx="7">
                        <c:v>Colômbia</c:v>
                      </c:pt>
                      <c:pt idx="8">
                        <c:v>Portugal</c:v>
                      </c:pt>
                      <c:pt idx="9">
                        <c:v>China</c:v>
                      </c:pt>
                      <c:pt idx="10">
                        <c:v>Equador</c:v>
                      </c:pt>
                      <c:pt idx="11">
                        <c:v>República Dominicana</c:v>
                      </c:pt>
                      <c:pt idx="12">
                        <c:v>Bolivia</c:v>
                      </c:pt>
                      <c:pt idx="13">
                        <c:v>Roménia</c:v>
                      </c:pt>
                      <c:pt idx="14">
                        <c:v>Marrocos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'Quadro 2'!$C$4:$C$19</c15:sqref>
                        </c15:fullRef>
                        <c15:formulaRef>
                          <c15:sqref>'Quadro 2'!$C$5:$C$19</c15:sqref>
                        </c15:formulaRef>
                      </c:ext>
                    </c:extLst>
                    <c:numCache>
                      <c:formatCode>#\ ##0.0</c:formatCode>
                      <c:ptCount val="15"/>
                      <c:pt idx="0">
                        <c:v>22.375612236704761</c:v>
                      </c:pt>
                      <c:pt idx="1">
                        <c:v>31.994049855002778</c:v>
                      </c:pt>
                      <c:pt idx="2">
                        <c:v>27.086480557912381</c:v>
                      </c:pt>
                      <c:pt idx="3">
                        <c:v>31.224602073096015</c:v>
                      </c:pt>
                      <c:pt idx="4">
                        <c:v>34.258671339919914</c:v>
                      </c:pt>
                      <c:pt idx="5">
                        <c:v>45.493825386332503</c:v>
                      </c:pt>
                      <c:pt idx="6">
                        <c:v>54.560669761200671</c:v>
                      </c:pt>
                      <c:pt idx="7">
                        <c:v>39.944709485965404</c:v>
                      </c:pt>
                      <c:pt idx="8">
                        <c:v>62.6</c:v>
                      </c:pt>
                      <c:pt idx="9">
                        <c:v>62.742401550033684</c:v>
                      </c:pt>
                      <c:pt idx="10">
                        <c:v>50.32395926249032</c:v>
                      </c:pt>
                      <c:pt idx="11">
                        <c:v>54.179804053177506</c:v>
                      </c:pt>
                      <c:pt idx="12">
                        <c:v>51.725033473382886</c:v>
                      </c:pt>
                      <c:pt idx="13">
                        <c:v>60.983323644154865</c:v>
                      </c:pt>
                      <c:pt idx="14">
                        <c:v>76.913343964763541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C87-467F-90CE-4CD9DA889D67}"/>
                  </c:ext>
                </c:extLst>
              </c15:ser>
            </c15:filteredBarSeries>
            <c15:filteredBarSeries>
              <c15:ser>
                <c:idx val="0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2'!$D$3</c15:sqref>
                        </c15:formulaRef>
                      </c:ext>
                    </c:extLst>
                    <c:strCache>
                      <c:ptCount val="1"/>
                      <c:pt idx="0">
                        <c:v>Secundário [ISCED 3/4]</c:v>
                      </c:pt>
                    </c:strCache>
                  </c:strRef>
                </c:tx>
                <c:spPr>
                  <a:ln w="19050">
                    <a:solidFill>
                      <a:schemeClr val="accent3"/>
                    </a:solidFill>
                  </a:ln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'Quadro 2'!$B$4:$B$19</c15:sqref>
                        </c15:fullRef>
                        <c15:formulaRef>
                          <c15:sqref>'Quadro 2'!$B$5:$B$19</c15:sqref>
                        </c15:formulaRef>
                      </c:ext>
                    </c:extLst>
                    <c:strCache>
                      <c:ptCount val="15"/>
                      <c:pt idx="0">
                        <c:v>Venezuela</c:v>
                      </c:pt>
                      <c:pt idx="1">
                        <c:v>França</c:v>
                      </c:pt>
                      <c:pt idx="2">
                        <c:v>Argentina</c:v>
                      </c:pt>
                      <c:pt idx="3">
                        <c:v>Cuba</c:v>
                      </c:pt>
                      <c:pt idx="4">
                        <c:v>Perú</c:v>
                      </c:pt>
                      <c:pt idx="5">
                        <c:v>Ucrânia</c:v>
                      </c:pt>
                      <c:pt idx="6">
                        <c:v>Reino Unido</c:v>
                      </c:pt>
                      <c:pt idx="7">
                        <c:v>Colômbia</c:v>
                      </c:pt>
                      <c:pt idx="8">
                        <c:v>Portugal</c:v>
                      </c:pt>
                      <c:pt idx="9">
                        <c:v>China</c:v>
                      </c:pt>
                      <c:pt idx="10">
                        <c:v>Equador</c:v>
                      </c:pt>
                      <c:pt idx="11">
                        <c:v>República Dominicana</c:v>
                      </c:pt>
                      <c:pt idx="12">
                        <c:v>Bolivia</c:v>
                      </c:pt>
                      <c:pt idx="13">
                        <c:v>Roménia</c:v>
                      </c:pt>
                      <c:pt idx="14">
                        <c:v>Marrocos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'Quadro 2'!$D$4:$D$19</c15:sqref>
                        </c15:fullRef>
                        <c15:formulaRef>
                          <c15:sqref>'Quadro 2'!$D$5:$D$19</c15:sqref>
                        </c15:formulaRef>
                      </c:ext>
                    </c:extLst>
                    <c:numCache>
                      <c:formatCode>#\ ##0.0</c:formatCode>
                      <c:ptCount val="15"/>
                      <c:pt idx="0">
                        <c:v>28.011401654042771</c:v>
                      </c:pt>
                      <c:pt idx="1">
                        <c:v>24.783255450543177</c:v>
                      </c:pt>
                      <c:pt idx="2">
                        <c:v>32.786664735219254</c:v>
                      </c:pt>
                      <c:pt idx="3">
                        <c:v>30.872625879940482</c:v>
                      </c:pt>
                      <c:pt idx="4">
                        <c:v>33.804045073188902</c:v>
                      </c:pt>
                      <c:pt idx="5">
                        <c:v>24.189731651002596</c:v>
                      </c:pt>
                      <c:pt idx="6">
                        <c:v>19.966307744478517</c:v>
                      </c:pt>
                      <c:pt idx="7">
                        <c:v>35.540376206370155</c:v>
                      </c:pt>
                      <c:pt idx="8">
                        <c:v>17.3</c:v>
                      </c:pt>
                      <c:pt idx="9">
                        <c:v>20.513448657918033</c:v>
                      </c:pt>
                      <c:pt idx="10">
                        <c:v>33.504298218959214</c:v>
                      </c:pt>
                      <c:pt idx="11">
                        <c:v>30.708488208784328</c:v>
                      </c:pt>
                      <c:pt idx="12">
                        <c:v>33.173853825199686</c:v>
                      </c:pt>
                      <c:pt idx="13">
                        <c:v>26.945605317713646</c:v>
                      </c:pt>
                      <c:pt idx="14">
                        <c:v>14.603891832986996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2DE3-414C-A0FA-8B7E978342C0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2'!$F$3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'Quadro 2'!$B$4:$B$19</c15:sqref>
                        </c15:fullRef>
                        <c15:formulaRef>
                          <c15:sqref>'Quadro 2'!$B$5:$B$19</c15:sqref>
                        </c15:formulaRef>
                      </c:ext>
                    </c:extLst>
                    <c:strCache>
                      <c:ptCount val="15"/>
                      <c:pt idx="0">
                        <c:v>Venezuela</c:v>
                      </c:pt>
                      <c:pt idx="1">
                        <c:v>França</c:v>
                      </c:pt>
                      <c:pt idx="2">
                        <c:v>Argentina</c:v>
                      </c:pt>
                      <c:pt idx="3">
                        <c:v>Cuba</c:v>
                      </c:pt>
                      <c:pt idx="4">
                        <c:v>Perú</c:v>
                      </c:pt>
                      <c:pt idx="5">
                        <c:v>Ucrânia</c:v>
                      </c:pt>
                      <c:pt idx="6">
                        <c:v>Reino Unido</c:v>
                      </c:pt>
                      <c:pt idx="7">
                        <c:v>Colômbia</c:v>
                      </c:pt>
                      <c:pt idx="8">
                        <c:v>Portugal</c:v>
                      </c:pt>
                      <c:pt idx="9">
                        <c:v>China</c:v>
                      </c:pt>
                      <c:pt idx="10">
                        <c:v>Equador</c:v>
                      </c:pt>
                      <c:pt idx="11">
                        <c:v>República Dominicana</c:v>
                      </c:pt>
                      <c:pt idx="12">
                        <c:v>Bolivia</c:v>
                      </c:pt>
                      <c:pt idx="13">
                        <c:v>Roménia</c:v>
                      </c:pt>
                      <c:pt idx="14">
                        <c:v>Marrocos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'Quadro 2'!$F$4:$F$19</c15:sqref>
                        </c15:fullRef>
                        <c15:formulaRef>
                          <c15:sqref>'Quadro 2'!$F$5:$F$19</c15:sqref>
                        </c15:formulaRef>
                      </c:ext>
                    </c:extLst>
                    <c:numCache>
                      <c:formatCode>#,##0</c:formatCode>
                      <c:ptCount val="15"/>
                      <c:pt idx="0">
                        <c:v>100</c:v>
                      </c:pt>
                      <c:pt idx="1">
                        <c:v>100</c:v>
                      </c:pt>
                      <c:pt idx="2">
                        <c:v>100</c:v>
                      </c:pt>
                      <c:pt idx="3">
                        <c:v>100</c:v>
                      </c:pt>
                      <c:pt idx="4">
                        <c:v>100</c:v>
                      </c:pt>
                      <c:pt idx="5">
                        <c:v>100</c:v>
                      </c:pt>
                      <c:pt idx="6">
                        <c:v>100</c:v>
                      </c:pt>
                      <c:pt idx="7">
                        <c:v>100</c:v>
                      </c:pt>
                      <c:pt idx="8">
                        <c:v>100</c:v>
                      </c:pt>
                      <c:pt idx="9">
                        <c:v>100</c:v>
                      </c:pt>
                      <c:pt idx="10">
                        <c:v>100</c:v>
                      </c:pt>
                      <c:pt idx="11">
                        <c:v>100</c:v>
                      </c:pt>
                      <c:pt idx="12">
                        <c:v>100</c:v>
                      </c:pt>
                      <c:pt idx="13">
                        <c:v>100</c:v>
                      </c:pt>
                      <c:pt idx="14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BF78-40AD-9D14-2290AF1EAA52}"/>
                  </c:ext>
                </c:extLst>
              </c15:ser>
            </c15:filteredBarSeries>
          </c:ext>
        </c:extLst>
      </c:barChart>
      <c:dateAx>
        <c:axId val="219609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crossAx val="219210304"/>
        <c:crosses val="autoZero"/>
        <c:auto val="0"/>
        <c:lblOffset val="100"/>
        <c:baseTimeUnit val="days"/>
      </c:dateAx>
      <c:valAx>
        <c:axId val="219210304"/>
        <c:scaling>
          <c:orientation val="minMax"/>
          <c:max val="60"/>
        </c:scaling>
        <c:delete val="0"/>
        <c:axPos val="b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21960960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0</xdr:rowOff>
    </xdr:from>
    <xdr:to>
      <xdr:col>7</xdr:col>
      <xdr:colOff>132750</xdr:colOff>
      <xdr:row>20</xdr:row>
      <xdr:rowOff>171000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9526</xdr:colOff>
      <xdr:row>2</xdr:row>
      <xdr:rowOff>9524</xdr:rowOff>
    </xdr:from>
    <xdr:to>
      <xdr:col>7</xdr:col>
      <xdr:colOff>600076</xdr:colOff>
      <xdr:row>32</xdr:row>
      <xdr:rowOff>57149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observatorioemigracao.pt/np4/10650.html" TargetMode="External"/><Relationship Id="rId1" Type="http://schemas.openxmlformats.org/officeDocument/2006/relationships/hyperlink" Target="http://observatorioemigracao.pt/np4/10650.html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observatorioemigracao.pt/np4/10650.html" TargetMode="External"/><Relationship Id="rId1" Type="http://schemas.openxmlformats.org/officeDocument/2006/relationships/hyperlink" Target="http://observatorioemigracao.pt/np4/10650.html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observatorioemigracao.pt/np4/10650.html" TargetMode="External"/><Relationship Id="rId1" Type="http://schemas.openxmlformats.org/officeDocument/2006/relationships/hyperlink" Target="http://observatorioemigracao.pt/np4/10650.html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observatorioemigracao.pt/np4/10650.html" TargetMode="External"/><Relationship Id="rId1" Type="http://schemas.openxmlformats.org/officeDocument/2006/relationships/hyperlink" Target="http://observatorioemigracao.pt/np4/10650.html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observatorioemigracao.pt/np4/10650.html" TargetMode="External"/><Relationship Id="rId1" Type="http://schemas.openxmlformats.org/officeDocument/2006/relationships/hyperlink" Target="http://observatorioemigracao.pt/np4/10650.html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observatorioemigracao.pt/np4/10650.html" TargetMode="External"/><Relationship Id="rId1" Type="http://schemas.openxmlformats.org/officeDocument/2006/relationships/hyperlink" Target="http://observatorioemigracao.pt/np4/10650.html" TargetMode="External"/><Relationship Id="rId4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5"/>
  <sheetViews>
    <sheetView showGridLines="0" tabSelected="1" workbookViewId="0"/>
  </sheetViews>
  <sheetFormatPr defaultColWidth="12.83203125" defaultRowHeight="15" customHeight="1" x14ac:dyDescent="0.2"/>
  <cols>
    <col min="1" max="1" width="14.83203125" style="2" customWidth="1"/>
    <col min="2" max="2" width="60.83203125" style="1" customWidth="1"/>
    <col min="3" max="3" width="60.83203125" style="2" customWidth="1"/>
    <col min="4" max="4" width="14.83203125" style="2" customWidth="1"/>
    <col min="5" max="5" width="50.83203125" style="2" customWidth="1"/>
    <col min="6" max="6" width="60.83203125" style="2" customWidth="1"/>
    <col min="7" max="7" width="10.1640625" style="2" customWidth="1"/>
    <col min="8" max="9" width="12.83203125" style="2" customWidth="1"/>
    <col min="10" max="16384" width="12.83203125" style="2"/>
  </cols>
  <sheetData>
    <row r="1" spans="1:8" ht="30" customHeight="1" x14ac:dyDescent="0.2">
      <c r="A1" s="3"/>
      <c r="B1" s="4"/>
      <c r="C1" s="5"/>
      <c r="D1" s="5"/>
      <c r="E1" s="5"/>
      <c r="F1" s="5"/>
      <c r="G1" s="6"/>
      <c r="H1"/>
    </row>
    <row r="2" spans="1:8" customFormat="1" ht="30" customHeight="1" x14ac:dyDescent="0.2">
      <c r="B2" s="75" t="s">
        <v>26</v>
      </c>
      <c r="C2" s="76"/>
      <c r="D2" s="76"/>
      <c r="E2" s="76"/>
      <c r="F2" s="76"/>
      <c r="G2" s="77"/>
    </row>
    <row r="3" spans="1:8" customFormat="1" ht="15" customHeight="1" x14ac:dyDescent="0.2">
      <c r="B3" s="78"/>
      <c r="C3" s="79"/>
      <c r="D3" s="79"/>
      <c r="E3" s="79"/>
      <c r="F3" s="79"/>
      <c r="G3" s="12"/>
    </row>
    <row r="4" spans="1:8" customFormat="1" ht="15" customHeight="1" x14ac:dyDescent="0.2">
      <c r="B4" s="81" t="str">
        <f>'Quadro 1'!B2</f>
        <v>Quadro 1  Nascidos em Portugal residentes em Espanha, segundo o nível de escolaridade, 2001-2021</v>
      </c>
      <c r="C4" s="82"/>
      <c r="D4" s="31"/>
      <c r="E4" s="73" t="str">
        <f>'Grafico 1'!B2</f>
        <v>Gráfico 1  Nascidos em Portugal residentes em Espanha, segundo o nível de escolaridade, 2001-2021</v>
      </c>
      <c r="F4" s="80"/>
      <c r="G4" s="13"/>
    </row>
    <row r="5" spans="1:8" customFormat="1" ht="15" customHeight="1" x14ac:dyDescent="0.2">
      <c r="B5" s="81" t="str">
        <f>'Quadro 2'!B2</f>
        <v>Quadro 2  População residente em Espanha, com 15 e mais anos, segundo o nível de escolaridade (%), 2021</v>
      </c>
      <c r="C5" s="82"/>
      <c r="D5" s="32"/>
      <c r="E5" s="73" t="str">
        <f>'Grafico 2'!B2</f>
        <v>Gráfico 2  População nascida no estrangeiro, residente em Espanha, com 15 e mais anos, com educação superior (%), 2021</v>
      </c>
      <c r="F5" s="80"/>
      <c r="G5" s="13"/>
    </row>
    <row r="6" spans="1:8" customFormat="1" ht="15" customHeight="1" x14ac:dyDescent="0.2">
      <c r="A6" s="2"/>
      <c r="B6" s="1"/>
      <c r="C6" s="2"/>
      <c r="D6" s="32"/>
      <c r="E6" s="2"/>
      <c r="F6" s="2"/>
      <c r="G6" s="13"/>
    </row>
    <row r="7" spans="1:8" ht="15" customHeight="1" x14ac:dyDescent="0.2">
      <c r="B7" s="73" t="str">
        <f>Metainformação!B2</f>
        <v>Metainformação</v>
      </c>
      <c r="C7" s="73"/>
      <c r="D7" s="73"/>
      <c r="E7" s="33"/>
      <c r="F7" s="31"/>
      <c r="G7" s="34"/>
    </row>
    <row r="8" spans="1:8" customFormat="1" ht="30" customHeight="1" x14ac:dyDescent="0.2">
      <c r="B8" s="14"/>
      <c r="C8" s="15"/>
      <c r="D8" s="15"/>
      <c r="E8" s="16"/>
      <c r="F8" s="17"/>
      <c r="G8" s="12"/>
    </row>
    <row r="9" spans="1:8" customFormat="1" ht="15" customHeight="1" x14ac:dyDescent="0.2">
      <c r="A9" s="11" t="s">
        <v>6</v>
      </c>
      <c r="B9" s="83" t="s">
        <v>47</v>
      </c>
      <c r="C9" s="83"/>
      <c r="D9" s="83"/>
      <c r="E9" s="69"/>
      <c r="F9" s="18"/>
    </row>
    <row r="10" spans="1:8" customFormat="1" ht="15" customHeight="1" x14ac:dyDescent="0.2">
      <c r="A10" s="10" t="s">
        <v>7</v>
      </c>
      <c r="B10" s="74" t="s">
        <v>46</v>
      </c>
      <c r="C10" s="74"/>
      <c r="D10" s="74"/>
      <c r="E10" s="70"/>
      <c r="F10" s="18"/>
    </row>
    <row r="11" spans="1:8" customFormat="1" ht="30" customHeight="1" x14ac:dyDescent="0.2">
      <c r="B11" s="19"/>
      <c r="C11" s="19"/>
      <c r="D11" s="19"/>
      <c r="E11" s="20"/>
      <c r="F11" s="20"/>
      <c r="G11" s="18"/>
    </row>
    <row r="12" spans="1:8" customFormat="1" ht="90" customHeight="1" x14ac:dyDescent="0.2">
      <c r="B12" s="71" t="s">
        <v>15</v>
      </c>
      <c r="C12" s="72"/>
      <c r="D12" s="30"/>
      <c r="E12" s="29"/>
      <c r="F12" s="29"/>
      <c r="G12" s="29"/>
    </row>
    <row r="13" spans="1:8" customFormat="1" ht="15" customHeight="1" x14ac:dyDescent="0.2"/>
    <row r="14" spans="1:8" customFormat="1" ht="15" customHeight="1" x14ac:dyDescent="0.2"/>
    <row r="15" spans="1:8" customFormat="1" ht="15" customHeight="1" x14ac:dyDescent="0.2"/>
    <row r="16" spans="1:8" customFormat="1" ht="15" customHeight="1" x14ac:dyDescent="0.2"/>
    <row r="17" customFormat="1" ht="15" customHeight="1" x14ac:dyDescent="0.2"/>
    <row r="18" customFormat="1" ht="15" customHeight="1" x14ac:dyDescent="0.2"/>
    <row r="19" customFormat="1" ht="15" customHeight="1" x14ac:dyDescent="0.2"/>
    <row r="20" customFormat="1" ht="15" customHeight="1" x14ac:dyDescent="0.2"/>
    <row r="21" customFormat="1" ht="15" customHeight="1" x14ac:dyDescent="0.2"/>
    <row r="22" customFormat="1" ht="15" customHeight="1" x14ac:dyDescent="0.2"/>
    <row r="23" customFormat="1" ht="15" customHeight="1" x14ac:dyDescent="0.2"/>
    <row r="24" customFormat="1" ht="15" customHeight="1" x14ac:dyDescent="0.2"/>
    <row r="25" customFormat="1" ht="15" customHeight="1" x14ac:dyDescent="0.2"/>
    <row r="26" customFormat="1" ht="15" customHeight="1" x14ac:dyDescent="0.2"/>
    <row r="27" customFormat="1" ht="15" customHeight="1" x14ac:dyDescent="0.2"/>
    <row r="28" customFormat="1" ht="15" customHeight="1" x14ac:dyDescent="0.2"/>
    <row r="29" customFormat="1" ht="15" customHeight="1" x14ac:dyDescent="0.2"/>
    <row r="30" customFormat="1" ht="15" customHeight="1" x14ac:dyDescent="0.2"/>
    <row r="31" customFormat="1" ht="15" customHeight="1" x14ac:dyDescent="0.2"/>
    <row r="32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  <row r="97" spans="1:1" customFormat="1" ht="15" customHeight="1" x14ac:dyDescent="0.2"/>
    <row r="98" spans="1:1" customFormat="1" ht="15" customHeight="1" x14ac:dyDescent="0.2"/>
    <row r="99" spans="1:1" customFormat="1" ht="15" customHeight="1" x14ac:dyDescent="0.2">
      <c r="A99" s="2"/>
    </row>
    <row r="100" spans="1:1" customFormat="1" ht="15" customHeight="1" x14ac:dyDescent="0.2">
      <c r="A100" s="2"/>
    </row>
    <row r="101" spans="1:1" customFormat="1" ht="15" customHeight="1" x14ac:dyDescent="0.2">
      <c r="A101" s="2"/>
    </row>
    <row r="102" spans="1:1" customFormat="1" ht="15" customHeight="1" x14ac:dyDescent="0.2">
      <c r="A102" s="2"/>
    </row>
    <row r="103" spans="1:1" customFormat="1" ht="15" customHeight="1" x14ac:dyDescent="0.2">
      <c r="A103" s="2"/>
    </row>
    <row r="104" spans="1:1" customFormat="1" ht="15" customHeight="1" x14ac:dyDescent="0.2">
      <c r="A104" s="2"/>
    </row>
    <row r="105" spans="1:1" customFormat="1" ht="15" customHeight="1" x14ac:dyDescent="0.2">
      <c r="A105" s="2"/>
    </row>
    <row r="106" spans="1:1" customFormat="1" ht="15" customHeight="1" x14ac:dyDescent="0.2">
      <c r="A106" s="2"/>
    </row>
    <row r="107" spans="1:1" customFormat="1" ht="15" customHeight="1" x14ac:dyDescent="0.2">
      <c r="A107" s="2"/>
    </row>
    <row r="108" spans="1:1" customFormat="1" ht="15" customHeight="1" x14ac:dyDescent="0.2">
      <c r="A108" s="2"/>
    </row>
    <row r="109" spans="1:1" customFormat="1" ht="15" customHeight="1" x14ac:dyDescent="0.2">
      <c r="A109" s="2"/>
    </row>
    <row r="110" spans="1:1" customFormat="1" ht="15" customHeight="1" x14ac:dyDescent="0.2">
      <c r="A110" s="2"/>
    </row>
    <row r="111" spans="1:1" customFormat="1" ht="15" customHeight="1" x14ac:dyDescent="0.2">
      <c r="A111" s="2"/>
    </row>
    <row r="112" spans="1:1" customFormat="1" ht="15" customHeight="1" x14ac:dyDescent="0.2">
      <c r="A112" s="2"/>
    </row>
    <row r="113" spans="1:1" customFormat="1" ht="15" customHeight="1" x14ac:dyDescent="0.2">
      <c r="A113" s="2"/>
    </row>
    <row r="114" spans="1:1" customFormat="1" ht="15" customHeight="1" x14ac:dyDescent="0.2">
      <c r="A114" s="2"/>
    </row>
    <row r="115" spans="1:1" customFormat="1" ht="15" customHeight="1" x14ac:dyDescent="0.2">
      <c r="A115" s="2"/>
    </row>
  </sheetData>
  <mergeCells count="10">
    <mergeCell ref="B12:C12"/>
    <mergeCell ref="B7:D7"/>
    <mergeCell ref="B10:D10"/>
    <mergeCell ref="B2:G2"/>
    <mergeCell ref="B3:F3"/>
    <mergeCell ref="E4:F4"/>
    <mergeCell ref="E5:F5"/>
    <mergeCell ref="B4:C4"/>
    <mergeCell ref="B5:C5"/>
    <mergeCell ref="B9:D9"/>
  </mergeCells>
  <hyperlinks>
    <hyperlink ref="E4:F4" location="'Grafico 1'!A1" display="'Grafico 1'!A1" xr:uid="{00000000-0004-0000-0000-000000000000}"/>
    <hyperlink ref="E5:F5" location="'Grafico 2'!A1" display="'Grafico 2'!A1" xr:uid="{00000000-0004-0000-0000-000001000000}"/>
    <hyperlink ref="B7:D7" location="Metainformação!A1" display="Metainformação!A1" xr:uid="{00000000-0004-0000-0000-000003000000}"/>
    <hyperlink ref="B4:C4" location="'Quadro 1'!A1" display="'Quadro 1'!A1" xr:uid="{00000000-0004-0000-0000-000005000000}"/>
    <hyperlink ref="B5:C5" location="'Quadro 2'!A1" display="'Quadro 2'!A1" xr:uid="{00000000-0004-0000-0000-000006000000}"/>
    <hyperlink ref="B10" r:id="rId1" xr:uid="{A987EE0B-F205-458B-83DD-1F2D87EC6E02}"/>
    <hyperlink ref="B10:D10" r:id="rId2" display="http://observatorioemigracao.pt/np4/10650.html" xr:uid="{F7AD146F-C99D-44D1-B0C9-75D4D4DC2CC6}"/>
  </hyperlinks>
  <pageMargins left="0.7" right="0.7" top="0.75" bottom="0.75" header="0.3" footer="0.3"/>
  <pageSetup paperSize="9" orientation="portrait" horizontalDpi="429496729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6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2" width="21.6640625" style="1" bestFit="1" customWidth="1"/>
    <col min="3" max="3" width="14.83203125" style="1" customWidth="1"/>
    <col min="4" max="8" width="14.83203125" style="2" customWidth="1"/>
    <col min="9" max="16384" width="12.83203125" style="2"/>
  </cols>
  <sheetData>
    <row r="1" spans="1:11" ht="30" customHeight="1" x14ac:dyDescent="0.2">
      <c r="A1" s="3"/>
      <c r="B1" s="4"/>
      <c r="C1" s="7" t="s">
        <v>16</v>
      </c>
      <c r="D1" s="5"/>
      <c r="E1" s="5"/>
      <c r="F1" s="5"/>
      <c r="G1" s="6"/>
      <c r="H1" s="7"/>
      <c r="I1" s="6"/>
    </row>
    <row r="2" spans="1:11" ht="30" customHeight="1" thickBot="1" x14ac:dyDescent="0.25">
      <c r="B2" s="85" t="s">
        <v>27</v>
      </c>
      <c r="C2" s="85"/>
      <c r="D2" s="85"/>
      <c r="E2" s="85"/>
      <c r="F2" s="85"/>
      <c r="G2" s="85"/>
      <c r="H2" s="85"/>
      <c r="I2" s="22"/>
      <c r="J2" s="22"/>
      <c r="K2" s="8"/>
    </row>
    <row r="3" spans="1:11" customFormat="1" ht="45" customHeight="1" x14ac:dyDescent="0.2">
      <c r="B3" s="86" t="s">
        <v>25</v>
      </c>
      <c r="C3" s="88">
        <v>2001</v>
      </c>
      <c r="D3" s="89"/>
      <c r="E3" s="92">
        <v>2011</v>
      </c>
      <c r="F3" s="93"/>
      <c r="G3" s="90">
        <v>2021</v>
      </c>
      <c r="H3" s="91"/>
    </row>
    <row r="4" spans="1:11" customFormat="1" ht="45" customHeight="1" x14ac:dyDescent="0.2">
      <c r="B4" s="87"/>
      <c r="C4" s="23" t="s">
        <v>4</v>
      </c>
      <c r="D4" s="24" t="s">
        <v>20</v>
      </c>
      <c r="E4" s="35" t="s">
        <v>4</v>
      </c>
      <c r="F4" s="36" t="s">
        <v>20</v>
      </c>
      <c r="G4" s="23" t="s">
        <v>4</v>
      </c>
      <c r="H4" s="25" t="s">
        <v>20</v>
      </c>
    </row>
    <row r="5" spans="1:11" customFormat="1" ht="15" customHeight="1" x14ac:dyDescent="0.2">
      <c r="B5" s="51" t="s">
        <v>17</v>
      </c>
      <c r="C5" s="38">
        <v>28309</v>
      </c>
      <c r="D5" s="39">
        <f>+C5*100/C$8</f>
        <v>54.934797795544519</v>
      </c>
      <c r="E5" s="38">
        <v>38485</v>
      </c>
      <c r="F5" s="39">
        <f>+E5*100/E$8</f>
        <v>42.31678486997636</v>
      </c>
      <c r="G5" s="40">
        <v>56838</v>
      </c>
      <c r="H5" s="39">
        <f>+G5*100/G$8</f>
        <v>62.616915094027831</v>
      </c>
    </row>
    <row r="6" spans="1:11" customFormat="1" ht="15" customHeight="1" x14ac:dyDescent="0.2">
      <c r="B6" s="52" t="s">
        <v>18</v>
      </c>
      <c r="C6" s="41">
        <v>20500</v>
      </c>
      <c r="D6" s="42">
        <f>+C6*100/C$8</f>
        <v>39.781106885042306</v>
      </c>
      <c r="E6" s="41">
        <v>42445</v>
      </c>
      <c r="F6" s="42">
        <f>+E6*100/E$8</f>
        <v>46.671064929352909</v>
      </c>
      <c r="G6" s="43">
        <v>15696</v>
      </c>
      <c r="H6" s="42">
        <f>+G6*100/G$8</f>
        <v>17.291866344978022</v>
      </c>
    </row>
    <row r="7" spans="1:11" customFormat="1" ht="15" customHeight="1" x14ac:dyDescent="0.2">
      <c r="B7" s="52" t="s">
        <v>19</v>
      </c>
      <c r="C7" s="44">
        <v>2723</v>
      </c>
      <c r="D7" s="45">
        <f t="shared" ref="D7:F8" si="0">+C7*100/C$8</f>
        <v>5.2840953194131801</v>
      </c>
      <c r="E7" s="44">
        <v>10015</v>
      </c>
      <c r="F7" s="45">
        <f t="shared" si="0"/>
        <v>11.012150200670735</v>
      </c>
      <c r="G7" s="46">
        <v>18240</v>
      </c>
      <c r="H7" s="45">
        <f t="shared" ref="H7" si="1">+G7*100/G$8</f>
        <v>20.094523581320026</v>
      </c>
    </row>
    <row r="8" spans="1:11" customFormat="1" ht="15" customHeight="1" x14ac:dyDescent="0.2">
      <c r="B8" s="53" t="s">
        <v>0</v>
      </c>
      <c r="C8" s="54">
        <v>51532</v>
      </c>
      <c r="D8" s="56">
        <f t="shared" si="0"/>
        <v>100</v>
      </c>
      <c r="E8" s="54">
        <v>90945</v>
      </c>
      <c r="F8" s="56">
        <f t="shared" si="0"/>
        <v>100</v>
      </c>
      <c r="G8" s="55">
        <v>90771</v>
      </c>
      <c r="H8" s="56">
        <f t="shared" ref="H8" si="2">+G8*100/G$8</f>
        <v>100</v>
      </c>
    </row>
    <row r="9" spans="1:11" customFormat="1" ht="15" customHeight="1" x14ac:dyDescent="0.2">
      <c r="E9" s="37"/>
    </row>
    <row r="10" spans="1:11" customFormat="1" ht="45" customHeight="1" x14ac:dyDescent="0.2">
      <c r="A10" s="9" t="s">
        <v>13</v>
      </c>
      <c r="B10" s="84" t="s">
        <v>31</v>
      </c>
      <c r="C10" s="84"/>
      <c r="D10" s="84"/>
      <c r="E10" s="84"/>
      <c r="F10" s="84"/>
      <c r="G10" s="84"/>
      <c r="H10" s="84"/>
    </row>
    <row r="11" spans="1:11" customFormat="1" ht="15" customHeight="1" x14ac:dyDescent="0.2">
      <c r="A11" s="9" t="s">
        <v>5</v>
      </c>
      <c r="B11" s="84" t="s">
        <v>29</v>
      </c>
      <c r="C11" s="84"/>
      <c r="D11" s="84"/>
      <c r="E11" s="84"/>
      <c r="F11" s="84"/>
      <c r="G11" s="84"/>
      <c r="H11" s="84"/>
    </row>
    <row r="12" spans="1:11" customFormat="1" ht="15" customHeight="1" x14ac:dyDescent="0.2">
      <c r="A12" s="11" t="s">
        <v>6</v>
      </c>
      <c r="B12" s="83" t="s">
        <v>47</v>
      </c>
      <c r="C12" s="83"/>
      <c r="D12" s="83"/>
      <c r="E12" s="69"/>
      <c r="F12" s="18"/>
    </row>
    <row r="13" spans="1:11" customFormat="1" ht="15" customHeight="1" x14ac:dyDescent="0.2">
      <c r="A13" s="10" t="s">
        <v>7</v>
      </c>
      <c r="B13" s="74" t="s">
        <v>46</v>
      </c>
      <c r="C13" s="74"/>
      <c r="D13" s="74"/>
      <c r="E13" s="70"/>
      <c r="F13" s="18"/>
    </row>
    <row r="14" spans="1:11" customFormat="1" ht="15" customHeight="1" x14ac:dyDescent="0.2"/>
    <row r="15" spans="1:11" customFormat="1" ht="15" customHeight="1" x14ac:dyDescent="0.2">
      <c r="J15" s="37"/>
    </row>
    <row r="16" spans="1:11" customFormat="1" ht="15" customHeight="1" x14ac:dyDescent="0.2"/>
    <row r="17" spans="1:1" customFormat="1" ht="15" customHeight="1" x14ac:dyDescent="0.2"/>
    <row r="18" spans="1:1" customFormat="1" ht="15" customHeight="1" x14ac:dyDescent="0.2"/>
    <row r="19" spans="1:1" customFormat="1" ht="15" customHeight="1" x14ac:dyDescent="0.2"/>
    <row r="20" spans="1:1" customFormat="1" ht="15" customHeight="1" x14ac:dyDescent="0.2"/>
    <row r="21" spans="1:1" customFormat="1" ht="15" customHeight="1" x14ac:dyDescent="0.2"/>
    <row r="22" spans="1:1" customFormat="1" ht="15" customHeight="1" x14ac:dyDescent="0.2"/>
    <row r="23" spans="1:1" customFormat="1" ht="15" customHeight="1" x14ac:dyDescent="0.2"/>
    <row r="24" spans="1:1" customFormat="1" ht="15" customHeight="1" x14ac:dyDescent="0.2"/>
    <row r="25" spans="1:1" customFormat="1" ht="15" customHeight="1" x14ac:dyDescent="0.2"/>
    <row r="26" spans="1:1" customFormat="1" ht="15" customHeight="1" x14ac:dyDescent="0.2"/>
    <row r="27" spans="1:1" customFormat="1" ht="15" customHeight="1" x14ac:dyDescent="0.2"/>
    <row r="28" spans="1:1" customFormat="1" ht="15" customHeight="1" x14ac:dyDescent="0.2">
      <c r="A28" s="2"/>
    </row>
    <row r="29" spans="1:1" customFormat="1" ht="15" customHeight="1" x14ac:dyDescent="0.2">
      <c r="A29" s="2"/>
    </row>
    <row r="30" spans="1:1" customFormat="1" ht="15" customHeight="1" x14ac:dyDescent="0.2">
      <c r="A30" s="2"/>
    </row>
    <row r="31" spans="1:1" customFormat="1" ht="15" customHeight="1" x14ac:dyDescent="0.2"/>
    <row r="32" spans="1:1" customFormat="1" ht="15" customHeight="1" x14ac:dyDescent="0.2"/>
    <row r="33" spans="1:1" customFormat="1" ht="15" customHeight="1" x14ac:dyDescent="0.2"/>
    <row r="34" spans="1:1" customFormat="1" ht="15" customHeight="1" x14ac:dyDescent="0.2"/>
    <row r="35" spans="1:1" customFormat="1" ht="15" customHeight="1" x14ac:dyDescent="0.2"/>
    <row r="36" spans="1:1" customFormat="1" ht="15" customHeight="1" x14ac:dyDescent="0.2"/>
    <row r="37" spans="1:1" customFormat="1" ht="15" customHeight="1" x14ac:dyDescent="0.2"/>
    <row r="38" spans="1:1" customFormat="1" ht="15" customHeight="1" x14ac:dyDescent="0.2"/>
    <row r="39" spans="1:1" customFormat="1" ht="15" customHeight="1" x14ac:dyDescent="0.2"/>
    <row r="40" spans="1:1" customFormat="1" ht="15" customHeight="1" x14ac:dyDescent="0.2"/>
    <row r="41" spans="1:1" customFormat="1" ht="15" customHeight="1" x14ac:dyDescent="0.2"/>
    <row r="42" spans="1:1" customFormat="1" ht="15" customHeight="1" x14ac:dyDescent="0.2"/>
    <row r="43" spans="1:1" customFormat="1" ht="15" customHeight="1" x14ac:dyDescent="0.2"/>
    <row r="44" spans="1:1" customFormat="1" ht="15" customHeight="1" x14ac:dyDescent="0.2"/>
    <row r="45" spans="1:1" customFormat="1" ht="15" customHeight="1" x14ac:dyDescent="0.2"/>
    <row r="46" spans="1:1" customFormat="1" ht="15" customHeight="1" x14ac:dyDescent="0.2">
      <c r="A46" s="9" t="s">
        <v>13</v>
      </c>
    </row>
    <row r="47" spans="1:1" customFormat="1" ht="15" customHeight="1" x14ac:dyDescent="0.2">
      <c r="A47" s="9" t="s">
        <v>5</v>
      </c>
    </row>
    <row r="48" spans="1:1" customFormat="1" ht="15" customHeight="1" x14ac:dyDescent="0.2">
      <c r="A48" s="11" t="s">
        <v>6</v>
      </c>
    </row>
    <row r="49" spans="1:8" customFormat="1" ht="15" customHeight="1" x14ac:dyDescent="0.2">
      <c r="A49" s="10" t="s">
        <v>7</v>
      </c>
    </row>
    <row r="50" spans="1:8" customFormat="1" ht="15" customHeight="1" x14ac:dyDescent="0.2">
      <c r="B50" s="1"/>
      <c r="C50" s="1"/>
      <c r="D50" s="2"/>
      <c r="E50" s="2"/>
      <c r="F50" s="2"/>
      <c r="G50" s="2"/>
      <c r="H50" s="2"/>
    </row>
    <row r="51" spans="1:8" customFormat="1" ht="15" customHeight="1" x14ac:dyDescent="0.2">
      <c r="B51" s="1"/>
      <c r="C51" s="1"/>
      <c r="D51" s="2"/>
      <c r="E51" s="2"/>
      <c r="F51" s="2"/>
      <c r="G51" s="2"/>
      <c r="H51" s="2"/>
    </row>
    <row r="52" spans="1:8" customFormat="1" ht="15" customHeight="1" x14ac:dyDescent="0.2">
      <c r="B52" s="1"/>
      <c r="C52" s="1"/>
      <c r="D52" s="2"/>
      <c r="E52" s="2"/>
      <c r="F52" s="2"/>
      <c r="G52" s="2"/>
      <c r="H52" s="2"/>
    </row>
    <row r="53" spans="1:8" customFormat="1" ht="15" customHeight="1" x14ac:dyDescent="0.2">
      <c r="B53" s="1"/>
      <c r="C53" s="1"/>
      <c r="D53" s="2"/>
      <c r="E53" s="2"/>
      <c r="F53" s="2"/>
      <c r="G53" s="2"/>
      <c r="H53" s="2"/>
    </row>
    <row r="54" spans="1:8" customFormat="1" ht="15" customHeight="1" x14ac:dyDescent="0.2">
      <c r="B54" s="1"/>
      <c r="C54" s="1"/>
      <c r="D54" s="2"/>
      <c r="E54" s="2"/>
      <c r="F54" s="2"/>
      <c r="G54" s="2"/>
      <c r="H54" s="2"/>
    </row>
    <row r="55" spans="1:8" customFormat="1" ht="15" customHeight="1" x14ac:dyDescent="0.2">
      <c r="B55" s="1"/>
      <c r="C55" s="1"/>
      <c r="D55" s="2"/>
      <c r="E55" s="2"/>
      <c r="F55" s="2"/>
      <c r="G55" s="2"/>
      <c r="H55" s="2"/>
    </row>
    <row r="56" spans="1:8" customFormat="1" ht="15" customHeight="1" x14ac:dyDescent="0.2">
      <c r="B56" s="1"/>
      <c r="C56" s="1"/>
      <c r="D56" s="2"/>
      <c r="E56" s="2"/>
      <c r="F56" s="2"/>
      <c r="G56" s="2"/>
      <c r="H56" s="2"/>
    </row>
    <row r="57" spans="1:8" customFormat="1" ht="15" customHeight="1" x14ac:dyDescent="0.2">
      <c r="B57" s="1"/>
      <c r="C57" s="1"/>
      <c r="D57" s="2"/>
      <c r="E57" s="2"/>
      <c r="F57" s="2"/>
      <c r="G57" s="2"/>
      <c r="H57" s="2"/>
    </row>
    <row r="58" spans="1:8" customFormat="1" ht="30" customHeight="1" x14ac:dyDescent="0.2">
      <c r="A58" s="2"/>
      <c r="B58" s="1"/>
      <c r="C58" s="1"/>
      <c r="D58" s="2"/>
      <c r="E58" s="2"/>
      <c r="F58" s="2"/>
      <c r="G58" s="2"/>
      <c r="H58" s="2"/>
    </row>
    <row r="59" spans="1:8" customFormat="1" ht="15" customHeight="1" x14ac:dyDescent="0.2">
      <c r="A59" s="2"/>
      <c r="B59" s="1"/>
      <c r="C59" s="1"/>
      <c r="D59" s="2"/>
      <c r="E59" s="2"/>
      <c r="F59" s="2"/>
      <c r="G59" s="2"/>
      <c r="H59" s="2"/>
    </row>
    <row r="60" spans="1:8" customFormat="1" ht="15" customHeight="1" x14ac:dyDescent="0.2">
      <c r="A60" s="2"/>
      <c r="B60" s="1"/>
      <c r="C60" s="1"/>
      <c r="D60" s="2"/>
      <c r="E60" s="2"/>
      <c r="F60" s="2"/>
      <c r="G60" s="2"/>
      <c r="H60" s="2"/>
    </row>
    <row r="61" spans="1:8" customFormat="1" ht="15" customHeight="1" x14ac:dyDescent="0.2">
      <c r="B61" s="1"/>
      <c r="C61" s="1"/>
      <c r="D61" s="2"/>
      <c r="E61" s="2"/>
      <c r="F61" s="2"/>
      <c r="G61" s="2"/>
      <c r="H61" s="2"/>
    </row>
    <row r="62" spans="1:8" customFormat="1" ht="15" customHeight="1" x14ac:dyDescent="0.2">
      <c r="B62" s="1"/>
      <c r="C62" s="1"/>
      <c r="D62" s="2"/>
      <c r="E62" s="2"/>
      <c r="F62" s="2"/>
      <c r="G62" s="2"/>
      <c r="H62" s="2"/>
    </row>
    <row r="63" spans="1:8" customFormat="1" ht="15" customHeight="1" x14ac:dyDescent="0.2">
      <c r="B63" s="1"/>
      <c r="C63" s="1"/>
      <c r="D63" s="2"/>
      <c r="E63" s="2"/>
      <c r="F63" s="2"/>
      <c r="G63" s="2"/>
      <c r="H63" s="2"/>
    </row>
    <row r="64" spans="1:8" customFormat="1" ht="15" customHeight="1" x14ac:dyDescent="0.2">
      <c r="B64" s="1"/>
      <c r="C64" s="1"/>
      <c r="D64" s="2"/>
      <c r="E64" s="2"/>
      <c r="F64" s="2"/>
      <c r="G64" s="2"/>
      <c r="H64" s="2"/>
    </row>
    <row r="65" spans="2:8" customFormat="1" ht="15" customHeight="1" x14ac:dyDescent="0.2">
      <c r="B65" s="1"/>
      <c r="C65" s="1"/>
      <c r="D65" s="2"/>
      <c r="E65" s="2"/>
      <c r="F65" s="2"/>
      <c r="G65" s="2"/>
      <c r="H65" s="2"/>
    </row>
    <row r="66" spans="2:8" customFormat="1" ht="15" customHeight="1" x14ac:dyDescent="0.2">
      <c r="B66" s="1"/>
      <c r="C66" s="1"/>
      <c r="D66" s="2"/>
      <c r="E66" s="2"/>
      <c r="F66" s="2"/>
      <c r="G66" s="2"/>
      <c r="H66" s="2"/>
    </row>
    <row r="67" spans="2:8" customFormat="1" ht="15" customHeight="1" x14ac:dyDescent="0.2">
      <c r="B67" s="1"/>
      <c r="C67" s="1"/>
      <c r="D67" s="2"/>
      <c r="E67" s="2"/>
      <c r="F67" s="2"/>
      <c r="G67" s="2"/>
      <c r="H67" s="2"/>
    </row>
    <row r="68" spans="2:8" customFormat="1" ht="15" customHeight="1" x14ac:dyDescent="0.2">
      <c r="B68" s="1"/>
      <c r="C68" s="1"/>
      <c r="D68" s="2"/>
      <c r="E68" s="2"/>
      <c r="F68" s="2"/>
      <c r="G68" s="2"/>
      <c r="H68" s="2"/>
    </row>
    <row r="69" spans="2:8" customFormat="1" ht="15" customHeight="1" x14ac:dyDescent="0.2">
      <c r="B69" s="1"/>
      <c r="C69" s="1"/>
      <c r="D69" s="2"/>
      <c r="E69" s="2"/>
      <c r="F69" s="2"/>
      <c r="G69" s="2"/>
      <c r="H69" s="2"/>
    </row>
    <row r="70" spans="2:8" customFormat="1" ht="15" customHeight="1" x14ac:dyDescent="0.2">
      <c r="B70" s="1"/>
      <c r="C70" s="1"/>
      <c r="D70" s="2"/>
      <c r="E70" s="2"/>
      <c r="F70" s="2"/>
      <c r="G70" s="2"/>
      <c r="H70" s="2"/>
    </row>
    <row r="71" spans="2:8" customFormat="1" ht="15" customHeight="1" x14ac:dyDescent="0.2">
      <c r="B71" s="1"/>
      <c r="C71" s="1"/>
      <c r="D71" s="2"/>
      <c r="E71" s="2"/>
      <c r="F71" s="2"/>
      <c r="G71" s="2"/>
      <c r="H71" s="2"/>
    </row>
    <row r="72" spans="2:8" customFormat="1" ht="15" customHeight="1" x14ac:dyDescent="0.2">
      <c r="B72" s="1"/>
      <c r="C72" s="1"/>
      <c r="D72" s="2"/>
      <c r="E72" s="2"/>
      <c r="F72" s="2"/>
      <c r="G72" s="2"/>
      <c r="H72" s="2"/>
    </row>
    <row r="73" spans="2:8" customFormat="1" ht="15" customHeight="1" x14ac:dyDescent="0.2">
      <c r="B73" s="1"/>
      <c r="C73" s="1"/>
      <c r="D73" s="2"/>
      <c r="E73" s="2"/>
      <c r="F73" s="2"/>
      <c r="G73" s="2"/>
      <c r="H73" s="2"/>
    </row>
    <row r="74" spans="2:8" customFormat="1" ht="15" customHeight="1" x14ac:dyDescent="0.2">
      <c r="B74" s="1"/>
      <c r="C74" s="1"/>
      <c r="D74" s="2"/>
      <c r="E74" s="2"/>
      <c r="F74" s="2"/>
      <c r="G74" s="2"/>
      <c r="H74" s="2"/>
    </row>
    <row r="75" spans="2:8" customFormat="1" ht="15" customHeight="1" x14ac:dyDescent="0.2">
      <c r="B75" s="1"/>
      <c r="C75" s="1"/>
      <c r="D75" s="2"/>
      <c r="E75" s="2"/>
      <c r="F75" s="2"/>
      <c r="G75" s="2"/>
      <c r="H75" s="2"/>
    </row>
    <row r="76" spans="2:8" customFormat="1" ht="15" customHeight="1" x14ac:dyDescent="0.2">
      <c r="B76" s="1"/>
      <c r="C76" s="1"/>
      <c r="D76" s="2"/>
      <c r="E76" s="2"/>
      <c r="F76" s="2"/>
      <c r="G76" s="2"/>
      <c r="H76" s="2"/>
    </row>
    <row r="77" spans="2:8" customFormat="1" ht="15" customHeight="1" x14ac:dyDescent="0.2">
      <c r="B77" s="1"/>
      <c r="C77" s="1"/>
      <c r="D77" s="2"/>
      <c r="E77" s="2"/>
      <c r="F77" s="2"/>
      <c r="G77" s="2"/>
      <c r="H77" s="2"/>
    </row>
    <row r="78" spans="2:8" customFormat="1" ht="15" customHeight="1" x14ac:dyDescent="0.2">
      <c r="B78" s="1"/>
      <c r="C78" s="1"/>
      <c r="D78" s="2"/>
      <c r="E78" s="2"/>
      <c r="F78" s="2"/>
      <c r="G78" s="2"/>
      <c r="H78" s="2"/>
    </row>
    <row r="79" spans="2:8" customFormat="1" ht="15" customHeight="1" x14ac:dyDescent="0.2">
      <c r="B79" s="1"/>
      <c r="C79" s="1"/>
      <c r="D79" s="2"/>
      <c r="E79" s="2"/>
      <c r="F79" s="2"/>
      <c r="G79" s="2"/>
      <c r="H79" s="2"/>
    </row>
    <row r="80" spans="2:8" customFormat="1" ht="15" customHeight="1" x14ac:dyDescent="0.2">
      <c r="B80" s="1"/>
      <c r="C80" s="1"/>
      <c r="D80" s="2"/>
      <c r="E80" s="2"/>
      <c r="F80" s="2"/>
      <c r="G80" s="2"/>
      <c r="H80" s="2"/>
    </row>
    <row r="81" spans="2:8" customFormat="1" ht="15" customHeight="1" x14ac:dyDescent="0.2">
      <c r="B81" s="1"/>
      <c r="C81" s="1"/>
      <c r="D81" s="2"/>
      <c r="E81" s="2"/>
      <c r="F81" s="2"/>
      <c r="G81" s="2"/>
      <c r="H81" s="2"/>
    </row>
    <row r="82" spans="2:8" customFormat="1" ht="15" customHeight="1" x14ac:dyDescent="0.2">
      <c r="B82" s="1"/>
      <c r="C82" s="1"/>
      <c r="D82" s="2"/>
      <c r="E82" s="2"/>
      <c r="F82" s="2"/>
      <c r="G82" s="2"/>
      <c r="H82" s="2"/>
    </row>
    <row r="83" spans="2:8" customFormat="1" ht="15" customHeight="1" x14ac:dyDescent="0.2">
      <c r="B83" s="1"/>
      <c r="C83" s="1"/>
      <c r="D83" s="2"/>
      <c r="E83" s="2"/>
      <c r="F83" s="2"/>
      <c r="G83" s="2"/>
      <c r="H83" s="2"/>
    </row>
    <row r="84" spans="2:8" customFormat="1" ht="15" customHeight="1" x14ac:dyDescent="0.2">
      <c r="B84" s="1"/>
      <c r="C84" s="1"/>
      <c r="D84" s="2"/>
      <c r="E84" s="2"/>
      <c r="F84" s="2"/>
      <c r="G84" s="2"/>
      <c r="H84" s="2"/>
    </row>
    <row r="85" spans="2:8" customFormat="1" ht="15" customHeight="1" x14ac:dyDescent="0.2">
      <c r="B85" s="1"/>
      <c r="C85" s="1"/>
      <c r="D85" s="2"/>
      <c r="E85" s="2"/>
      <c r="F85" s="2"/>
      <c r="G85" s="2"/>
      <c r="H85" s="2"/>
    </row>
    <row r="86" spans="2:8" customFormat="1" ht="15" customHeight="1" x14ac:dyDescent="0.2">
      <c r="B86" s="1"/>
      <c r="C86" s="1"/>
      <c r="D86" s="2"/>
      <c r="E86" s="2"/>
      <c r="F86" s="2"/>
      <c r="G86" s="2"/>
      <c r="H86" s="2"/>
    </row>
    <row r="87" spans="2:8" customFormat="1" ht="15" customHeight="1" x14ac:dyDescent="0.2">
      <c r="B87" s="1"/>
      <c r="C87" s="1"/>
      <c r="D87" s="2"/>
      <c r="E87" s="2"/>
      <c r="F87" s="2"/>
      <c r="G87" s="2"/>
      <c r="H87" s="2"/>
    </row>
    <row r="88" spans="2:8" customFormat="1" ht="15" customHeight="1" x14ac:dyDescent="0.2">
      <c r="B88" s="1"/>
      <c r="C88" s="1"/>
      <c r="D88" s="2"/>
      <c r="E88" s="2"/>
      <c r="F88" s="2"/>
      <c r="G88" s="2"/>
      <c r="H88" s="2"/>
    </row>
    <row r="89" spans="2:8" customFormat="1" ht="15" customHeight="1" x14ac:dyDescent="0.2">
      <c r="B89" s="1"/>
      <c r="C89" s="1"/>
      <c r="D89" s="2"/>
      <c r="E89" s="2"/>
      <c r="F89" s="2"/>
      <c r="G89" s="2"/>
      <c r="H89" s="2"/>
    </row>
    <row r="90" spans="2:8" customFormat="1" ht="15" customHeight="1" x14ac:dyDescent="0.2">
      <c r="B90" s="1"/>
      <c r="C90" s="1"/>
      <c r="D90" s="2"/>
      <c r="E90" s="2"/>
      <c r="F90" s="2"/>
      <c r="G90" s="2"/>
      <c r="H90" s="2"/>
    </row>
    <row r="91" spans="2:8" customFormat="1" ht="15" customHeight="1" x14ac:dyDescent="0.2">
      <c r="B91" s="1"/>
      <c r="C91" s="1"/>
      <c r="D91" s="2"/>
      <c r="E91" s="2"/>
      <c r="F91" s="2"/>
      <c r="G91" s="2"/>
      <c r="H91" s="2"/>
    </row>
    <row r="92" spans="2:8" customFormat="1" ht="15" customHeight="1" x14ac:dyDescent="0.2">
      <c r="B92" s="1"/>
      <c r="C92" s="1"/>
      <c r="D92" s="2"/>
      <c r="E92" s="2"/>
      <c r="F92" s="2"/>
      <c r="G92" s="2"/>
      <c r="H92" s="2"/>
    </row>
    <row r="93" spans="2:8" customFormat="1" ht="15" customHeight="1" x14ac:dyDescent="0.2">
      <c r="B93" s="1"/>
      <c r="C93" s="1"/>
      <c r="D93" s="2"/>
      <c r="E93" s="2"/>
      <c r="F93" s="2"/>
      <c r="G93" s="2"/>
      <c r="H93" s="2"/>
    </row>
    <row r="94" spans="2:8" customFormat="1" ht="15" customHeight="1" x14ac:dyDescent="0.2">
      <c r="B94" s="1"/>
      <c r="C94" s="1"/>
      <c r="D94" s="2"/>
      <c r="E94" s="2"/>
      <c r="F94" s="2"/>
      <c r="G94" s="2"/>
      <c r="H94" s="2"/>
    </row>
    <row r="95" spans="2:8" customFormat="1" ht="15" customHeight="1" x14ac:dyDescent="0.2">
      <c r="B95" s="1"/>
      <c r="C95" s="1"/>
      <c r="D95" s="2"/>
      <c r="E95" s="2"/>
      <c r="F95" s="2"/>
      <c r="G95" s="2"/>
      <c r="H95" s="2"/>
    </row>
    <row r="96" spans="2:8" customFormat="1" ht="15" customHeight="1" x14ac:dyDescent="0.2">
      <c r="B96" s="1"/>
      <c r="C96" s="1"/>
      <c r="D96" s="2"/>
      <c r="E96" s="2"/>
      <c r="F96" s="2"/>
      <c r="G96" s="2"/>
      <c r="H96" s="2"/>
    </row>
  </sheetData>
  <mergeCells count="9">
    <mergeCell ref="B13:D13"/>
    <mergeCell ref="B12:D12"/>
    <mergeCell ref="B11:H11"/>
    <mergeCell ref="B2:H2"/>
    <mergeCell ref="B3:B4"/>
    <mergeCell ref="C3:D3"/>
    <mergeCell ref="G3:H3"/>
    <mergeCell ref="E3:F3"/>
    <mergeCell ref="B10:H10"/>
  </mergeCells>
  <hyperlinks>
    <hyperlink ref="C1" location="Indice!A1" display="[índice Ç]" xr:uid="{00000000-0004-0000-0100-000002000000}"/>
    <hyperlink ref="B13" r:id="rId1" xr:uid="{7DBD2423-5950-403A-B99B-3B04E3AA8A31}"/>
    <hyperlink ref="B13:D13" r:id="rId2" display="http://observatorioemigracao.pt/np4/10650.html" xr:uid="{81626CB4-8012-4EAF-8756-517767472930}"/>
  </hyperlinks>
  <pageMargins left="0.7" right="0.7" top="0.75" bottom="0.75" header="0.3" footer="0.3"/>
  <pageSetup paperSize="9" orientation="portrait" horizontalDpi="4294967293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45"/>
  <sheetViews>
    <sheetView showGridLines="0" workbookViewId="0">
      <selection activeCell="C1" sqref="C1"/>
    </sheetView>
  </sheetViews>
  <sheetFormatPr defaultRowHeight="15" customHeight="1" x14ac:dyDescent="0.2"/>
  <cols>
    <col min="1" max="1" width="14.83203125" style="2" customWidth="1"/>
    <col min="2" max="2" width="30.83203125" customWidth="1"/>
    <col min="3" max="6" width="15.83203125" customWidth="1"/>
  </cols>
  <sheetData>
    <row r="1" spans="1:8" s="2" customFormat="1" ht="30" customHeight="1" x14ac:dyDescent="0.2">
      <c r="A1" s="3"/>
      <c r="B1" s="4"/>
      <c r="C1" s="7" t="s">
        <v>16</v>
      </c>
      <c r="D1" s="50"/>
      <c r="E1" s="50"/>
      <c r="F1" s="50"/>
    </row>
    <row r="2" spans="1:8" s="2" customFormat="1" ht="30" customHeight="1" thickBot="1" x14ac:dyDescent="0.25">
      <c r="B2" s="94" t="s">
        <v>30</v>
      </c>
      <c r="C2" s="94"/>
      <c r="D2" s="94"/>
      <c r="E2" s="94"/>
      <c r="F2" s="94"/>
      <c r="G2" s="94"/>
      <c r="H2" s="94"/>
    </row>
    <row r="3" spans="1:8" ht="30" customHeight="1" x14ac:dyDescent="0.2">
      <c r="A3"/>
      <c r="B3" s="26" t="s">
        <v>8</v>
      </c>
      <c r="C3" s="27" t="s">
        <v>22</v>
      </c>
      <c r="D3" s="27" t="s">
        <v>18</v>
      </c>
      <c r="E3" s="27" t="s">
        <v>21</v>
      </c>
      <c r="F3" s="27" t="s">
        <v>0</v>
      </c>
    </row>
    <row r="4" spans="1:8" ht="30" customHeight="1" x14ac:dyDescent="0.2">
      <c r="A4"/>
      <c r="B4" s="49" t="s">
        <v>23</v>
      </c>
      <c r="C4" s="62">
        <v>46.647736013098182</v>
      </c>
      <c r="D4" s="62">
        <v>20.711622268843026</v>
      </c>
      <c r="E4" s="62">
        <v>32.640641718058795</v>
      </c>
      <c r="F4" s="58">
        <v>100</v>
      </c>
      <c r="G4" s="37"/>
      <c r="H4" s="37"/>
    </row>
    <row r="5" spans="1:8" ht="15" customHeight="1" x14ac:dyDescent="0.2">
      <c r="A5"/>
      <c r="B5" s="47" t="s">
        <v>33</v>
      </c>
      <c r="C5" s="65">
        <v>22.375612236704761</v>
      </c>
      <c r="D5" s="66">
        <v>28.011401654042771</v>
      </c>
      <c r="E5" s="66">
        <v>49.612986109252468</v>
      </c>
      <c r="F5" s="60">
        <v>100</v>
      </c>
    </row>
    <row r="6" spans="1:8" ht="15" customHeight="1" x14ac:dyDescent="0.2">
      <c r="A6"/>
      <c r="B6" s="47" t="s">
        <v>2</v>
      </c>
      <c r="C6" s="65">
        <v>31.994049855002778</v>
      </c>
      <c r="D6" s="66">
        <v>24.783255450543177</v>
      </c>
      <c r="E6" s="66">
        <v>43.222694694454042</v>
      </c>
      <c r="F6" s="60">
        <v>100</v>
      </c>
    </row>
    <row r="7" spans="1:8" ht="15" customHeight="1" x14ac:dyDescent="0.2">
      <c r="A7"/>
      <c r="B7" s="47" t="s">
        <v>34</v>
      </c>
      <c r="C7" s="65">
        <v>27.086480557912381</v>
      </c>
      <c r="D7" s="66">
        <v>32.786664735219254</v>
      </c>
      <c r="E7" s="66">
        <v>40.126854706868365</v>
      </c>
      <c r="F7" s="60">
        <v>100</v>
      </c>
    </row>
    <row r="8" spans="1:8" ht="15" customHeight="1" x14ac:dyDescent="0.2">
      <c r="A8"/>
      <c r="B8" s="47" t="s">
        <v>35</v>
      </c>
      <c r="C8" s="65">
        <v>31.224602073096015</v>
      </c>
      <c r="D8" s="66">
        <v>30.872625879940482</v>
      </c>
      <c r="E8" s="66">
        <v>37.902772046963499</v>
      </c>
      <c r="F8" s="60">
        <v>100</v>
      </c>
    </row>
    <row r="9" spans="1:8" ht="15" customHeight="1" x14ac:dyDescent="0.2">
      <c r="A9"/>
      <c r="B9" s="47" t="s">
        <v>36</v>
      </c>
      <c r="C9" s="65">
        <v>34.258671339919914</v>
      </c>
      <c r="D9" s="66">
        <v>33.804045073188902</v>
      </c>
      <c r="E9" s="66">
        <v>31.937283586891187</v>
      </c>
      <c r="F9" s="60">
        <v>100</v>
      </c>
    </row>
    <row r="10" spans="1:8" ht="15" customHeight="1" x14ac:dyDescent="0.2">
      <c r="A10"/>
      <c r="B10" s="47" t="s">
        <v>39</v>
      </c>
      <c r="C10" s="65">
        <v>45.493825386332503</v>
      </c>
      <c r="D10" s="66">
        <v>24.189731651002596</v>
      </c>
      <c r="E10" s="66">
        <v>30.316442962664905</v>
      </c>
      <c r="F10" s="60">
        <v>100</v>
      </c>
    </row>
    <row r="11" spans="1:8" ht="15" customHeight="1" x14ac:dyDescent="0.2">
      <c r="A11"/>
      <c r="B11" s="47" t="s">
        <v>14</v>
      </c>
      <c r="C11" s="65">
        <v>54.560669761200671</v>
      </c>
      <c r="D11" s="66">
        <v>19.966307744478517</v>
      </c>
      <c r="E11" s="66">
        <v>25.473022494320812</v>
      </c>
      <c r="F11" s="60">
        <v>100</v>
      </c>
    </row>
    <row r="12" spans="1:8" ht="15" customHeight="1" x14ac:dyDescent="0.2">
      <c r="A12"/>
      <c r="B12" s="47" t="s">
        <v>40</v>
      </c>
      <c r="C12" s="65">
        <v>39.944709485965404</v>
      </c>
      <c r="D12" s="66">
        <v>35.540376206370155</v>
      </c>
      <c r="E12" s="66">
        <v>24.514914307664444</v>
      </c>
      <c r="F12" s="60">
        <v>100</v>
      </c>
    </row>
    <row r="13" spans="1:8" ht="15" customHeight="1" x14ac:dyDescent="0.2">
      <c r="A13"/>
      <c r="B13" s="48" t="s">
        <v>1</v>
      </c>
      <c r="C13" s="63">
        <v>62.6</v>
      </c>
      <c r="D13" s="64">
        <v>17.3</v>
      </c>
      <c r="E13" s="64">
        <v>20.100000000000001</v>
      </c>
      <c r="F13" s="59">
        <v>100</v>
      </c>
    </row>
    <row r="14" spans="1:8" ht="15" customHeight="1" x14ac:dyDescent="0.2">
      <c r="A14"/>
      <c r="B14" s="47" t="s">
        <v>11</v>
      </c>
      <c r="C14" s="65">
        <v>62.742401550033684</v>
      </c>
      <c r="D14" s="66">
        <v>20.513448657918033</v>
      </c>
      <c r="E14" s="66">
        <v>16.744149792048283</v>
      </c>
      <c r="F14" s="60">
        <v>100</v>
      </c>
    </row>
    <row r="15" spans="1:8" ht="15" customHeight="1" x14ac:dyDescent="0.2">
      <c r="A15"/>
      <c r="B15" s="47" t="s">
        <v>41</v>
      </c>
      <c r="C15" s="65">
        <v>50.32395926249032</v>
      </c>
      <c r="D15" s="66">
        <v>33.504298218959214</v>
      </c>
      <c r="E15" s="66">
        <v>16.171742518550467</v>
      </c>
      <c r="F15" s="60">
        <v>100</v>
      </c>
    </row>
    <row r="16" spans="1:8" ht="15" customHeight="1" x14ac:dyDescent="0.2">
      <c r="A16"/>
      <c r="B16" s="47" t="s">
        <v>37</v>
      </c>
      <c r="C16" s="65">
        <v>54.179804053177506</v>
      </c>
      <c r="D16" s="66">
        <v>30.708488208784328</v>
      </c>
      <c r="E16" s="66">
        <v>15.111707738038163</v>
      </c>
      <c r="F16" s="60">
        <v>100</v>
      </c>
    </row>
    <row r="17" spans="1:8" ht="15" customHeight="1" x14ac:dyDescent="0.2">
      <c r="A17"/>
      <c r="B17" s="47" t="s">
        <v>38</v>
      </c>
      <c r="C17" s="65">
        <v>51.725033473382886</v>
      </c>
      <c r="D17" s="66">
        <v>33.173853825199686</v>
      </c>
      <c r="E17" s="66">
        <v>15.101112701417424</v>
      </c>
      <c r="F17" s="60">
        <v>100</v>
      </c>
    </row>
    <row r="18" spans="1:8" ht="15" customHeight="1" x14ac:dyDescent="0.2">
      <c r="A18"/>
      <c r="B18" s="47" t="s">
        <v>3</v>
      </c>
      <c r="C18" s="65">
        <v>60.983323644154865</v>
      </c>
      <c r="D18" s="66">
        <v>26.945605317713646</v>
      </c>
      <c r="E18" s="66">
        <v>12.071071038131487</v>
      </c>
      <c r="F18" s="60">
        <v>100</v>
      </c>
    </row>
    <row r="19" spans="1:8" ht="15" customHeight="1" x14ac:dyDescent="0.2">
      <c r="A19"/>
      <c r="B19" s="57" t="s">
        <v>12</v>
      </c>
      <c r="C19" s="67">
        <v>76.913343964763541</v>
      </c>
      <c r="D19" s="68">
        <v>14.603891832986996</v>
      </c>
      <c r="E19" s="68">
        <v>8.48276420224947</v>
      </c>
      <c r="F19" s="61">
        <v>100</v>
      </c>
    </row>
    <row r="20" spans="1:8" ht="15" customHeight="1" x14ac:dyDescent="0.2">
      <c r="A20"/>
    </row>
    <row r="21" spans="1:8" ht="15" customHeight="1" x14ac:dyDescent="0.2">
      <c r="A21" s="9" t="s">
        <v>5</v>
      </c>
      <c r="B21" s="84" t="s">
        <v>29</v>
      </c>
      <c r="C21" s="84"/>
      <c r="D21" s="84"/>
      <c r="E21" s="84"/>
      <c r="F21" s="84"/>
      <c r="G21" s="84"/>
      <c r="H21" s="84"/>
    </row>
    <row r="22" spans="1:8" ht="15" customHeight="1" x14ac:dyDescent="0.2">
      <c r="A22" s="11" t="s">
        <v>6</v>
      </c>
      <c r="B22" s="83" t="s">
        <v>47</v>
      </c>
      <c r="C22" s="83"/>
      <c r="D22" s="83"/>
      <c r="E22" s="69"/>
      <c r="F22" s="18"/>
    </row>
    <row r="23" spans="1:8" ht="15" customHeight="1" x14ac:dyDescent="0.2">
      <c r="A23" s="10" t="s">
        <v>7</v>
      </c>
      <c r="B23" s="74" t="s">
        <v>46</v>
      </c>
      <c r="C23" s="74"/>
      <c r="D23" s="74"/>
      <c r="E23" s="70"/>
      <c r="F23" s="18"/>
    </row>
    <row r="24" spans="1:8" ht="15" customHeight="1" x14ac:dyDescent="0.2">
      <c r="A24"/>
    </row>
    <row r="25" spans="1:8" ht="15" customHeight="1" x14ac:dyDescent="0.2">
      <c r="A25"/>
    </row>
    <row r="26" spans="1:8" ht="15" customHeight="1" x14ac:dyDescent="0.2">
      <c r="A26"/>
    </row>
    <row r="27" spans="1:8" ht="15" customHeight="1" x14ac:dyDescent="0.2">
      <c r="A27"/>
    </row>
    <row r="28" spans="1:8" ht="15" customHeight="1" x14ac:dyDescent="0.2">
      <c r="A28"/>
    </row>
    <row r="29" spans="1:8" ht="15" customHeight="1" x14ac:dyDescent="0.2">
      <c r="A29"/>
    </row>
    <row r="30" spans="1:8" ht="15" customHeight="1" x14ac:dyDescent="0.2">
      <c r="A30"/>
    </row>
    <row r="31" spans="1:8" ht="15" customHeight="1" x14ac:dyDescent="0.2">
      <c r="A31"/>
    </row>
    <row r="32" spans="1:8" ht="15" customHeight="1" x14ac:dyDescent="0.2">
      <c r="A32"/>
    </row>
    <row r="33" spans="1:6" ht="15" customHeight="1" x14ac:dyDescent="0.2">
      <c r="A33"/>
    </row>
    <row r="34" spans="1:6" ht="15" customHeight="1" x14ac:dyDescent="0.2">
      <c r="A34"/>
    </row>
    <row r="35" spans="1:6" s="2" customFormat="1" ht="30" customHeight="1" x14ac:dyDescent="0.2">
      <c r="B35"/>
      <c r="C35"/>
      <c r="D35"/>
      <c r="E35"/>
      <c r="F35"/>
    </row>
    <row r="36" spans="1:6" ht="15" customHeight="1" x14ac:dyDescent="0.2">
      <c r="A36"/>
    </row>
    <row r="40" spans="1:6" ht="15" customHeight="1" x14ac:dyDescent="0.2">
      <c r="A40"/>
    </row>
    <row r="41" spans="1:6" ht="15" customHeight="1" x14ac:dyDescent="0.2">
      <c r="A41"/>
    </row>
    <row r="42" spans="1:6" ht="15" customHeight="1" x14ac:dyDescent="0.2">
      <c r="A42"/>
    </row>
    <row r="43" spans="1:6" ht="15" customHeight="1" x14ac:dyDescent="0.2">
      <c r="A43"/>
    </row>
    <row r="44" spans="1:6" ht="15" customHeight="1" x14ac:dyDescent="0.2">
      <c r="A44"/>
    </row>
    <row r="45" spans="1:6" ht="15" customHeight="1" x14ac:dyDescent="0.2">
      <c r="A45"/>
    </row>
    <row r="46" spans="1:6" ht="15" customHeight="1" x14ac:dyDescent="0.2">
      <c r="A46"/>
    </row>
    <row r="47" spans="1:6" ht="15" customHeight="1" x14ac:dyDescent="0.2">
      <c r="A47"/>
    </row>
    <row r="48" spans="1:6" ht="15" customHeight="1" x14ac:dyDescent="0.2">
      <c r="A48"/>
    </row>
    <row r="49" spans="1:1" ht="15" customHeight="1" x14ac:dyDescent="0.2">
      <c r="A49"/>
    </row>
    <row r="50" spans="1:1" ht="15" customHeight="1" x14ac:dyDescent="0.2">
      <c r="A50"/>
    </row>
    <row r="51" spans="1:1" ht="15" customHeight="1" x14ac:dyDescent="0.2">
      <c r="A51"/>
    </row>
    <row r="52" spans="1:1" ht="15" customHeight="1" x14ac:dyDescent="0.2">
      <c r="A52"/>
    </row>
    <row r="53" spans="1:1" ht="15" customHeight="1" x14ac:dyDescent="0.2">
      <c r="A53"/>
    </row>
    <row r="54" spans="1:1" ht="15" customHeight="1" x14ac:dyDescent="0.2">
      <c r="A54"/>
    </row>
    <row r="55" spans="1:1" ht="15" customHeight="1" x14ac:dyDescent="0.2">
      <c r="A55"/>
    </row>
    <row r="56" spans="1:1" ht="15" customHeight="1" x14ac:dyDescent="0.2">
      <c r="A56"/>
    </row>
    <row r="57" spans="1:1" ht="15" customHeight="1" x14ac:dyDescent="0.2">
      <c r="A57"/>
    </row>
    <row r="58" spans="1:1" ht="15" customHeight="1" x14ac:dyDescent="0.2">
      <c r="A58"/>
    </row>
    <row r="59" spans="1:1" ht="15" customHeight="1" x14ac:dyDescent="0.2">
      <c r="A59"/>
    </row>
    <row r="60" spans="1:1" ht="15" customHeight="1" x14ac:dyDescent="0.2">
      <c r="A60"/>
    </row>
    <row r="61" spans="1:1" ht="15" customHeight="1" x14ac:dyDescent="0.2">
      <c r="A61"/>
    </row>
    <row r="62" spans="1:1" ht="15" customHeight="1" x14ac:dyDescent="0.2">
      <c r="A62"/>
    </row>
    <row r="63" spans="1:1" ht="15" customHeight="1" x14ac:dyDescent="0.2">
      <c r="A63"/>
    </row>
    <row r="64" spans="1:1" ht="15" customHeight="1" x14ac:dyDescent="0.2">
      <c r="A64"/>
    </row>
    <row r="65" spans="1:1" ht="15" customHeight="1" x14ac:dyDescent="0.2">
      <c r="A65"/>
    </row>
    <row r="66" spans="1:1" ht="15" customHeight="1" x14ac:dyDescent="0.2">
      <c r="A66"/>
    </row>
    <row r="67" spans="1:1" ht="15" customHeight="1" x14ac:dyDescent="0.2">
      <c r="A67"/>
    </row>
    <row r="68" spans="1:1" ht="15" customHeight="1" x14ac:dyDescent="0.2">
      <c r="A68"/>
    </row>
    <row r="69" spans="1:1" ht="15" customHeight="1" x14ac:dyDescent="0.2">
      <c r="A69"/>
    </row>
    <row r="70" spans="1:1" ht="15" customHeight="1" x14ac:dyDescent="0.2">
      <c r="A70"/>
    </row>
    <row r="71" spans="1:1" ht="15" customHeight="1" x14ac:dyDescent="0.2">
      <c r="A71"/>
    </row>
    <row r="72" spans="1:1" ht="15" customHeight="1" x14ac:dyDescent="0.2">
      <c r="A72"/>
    </row>
    <row r="73" spans="1:1" ht="15" customHeight="1" x14ac:dyDescent="0.2">
      <c r="A73"/>
    </row>
    <row r="74" spans="1:1" ht="15" customHeight="1" x14ac:dyDescent="0.2">
      <c r="A74"/>
    </row>
    <row r="75" spans="1:1" ht="15" customHeight="1" x14ac:dyDescent="0.2">
      <c r="A75"/>
    </row>
    <row r="79" spans="1:1" ht="15" customHeight="1" x14ac:dyDescent="0.2">
      <c r="A79"/>
    </row>
    <row r="80" spans="1:1" ht="15" customHeight="1" x14ac:dyDescent="0.2">
      <c r="A80"/>
    </row>
    <row r="81" spans="1:1" ht="15" customHeight="1" x14ac:dyDescent="0.2">
      <c r="A81"/>
    </row>
    <row r="82" spans="1:1" ht="15" customHeight="1" x14ac:dyDescent="0.2">
      <c r="A82"/>
    </row>
    <row r="83" spans="1:1" ht="15" customHeight="1" x14ac:dyDescent="0.2">
      <c r="A83"/>
    </row>
    <row r="84" spans="1:1" ht="15" customHeight="1" x14ac:dyDescent="0.2">
      <c r="A84"/>
    </row>
    <row r="85" spans="1:1" ht="15" customHeight="1" x14ac:dyDescent="0.2">
      <c r="A85"/>
    </row>
    <row r="86" spans="1:1" ht="15" customHeight="1" x14ac:dyDescent="0.2">
      <c r="A86"/>
    </row>
    <row r="87" spans="1:1" ht="15" customHeight="1" x14ac:dyDescent="0.2">
      <c r="A87"/>
    </row>
    <row r="88" spans="1:1" ht="15" customHeight="1" x14ac:dyDescent="0.2">
      <c r="A88"/>
    </row>
    <row r="89" spans="1:1" ht="15" customHeight="1" x14ac:dyDescent="0.2">
      <c r="A89"/>
    </row>
    <row r="90" spans="1:1" ht="15" customHeight="1" x14ac:dyDescent="0.2">
      <c r="A90"/>
    </row>
    <row r="91" spans="1:1" ht="15" customHeight="1" x14ac:dyDescent="0.2">
      <c r="A91"/>
    </row>
    <row r="92" spans="1:1" ht="15" customHeight="1" x14ac:dyDescent="0.2">
      <c r="A92"/>
    </row>
    <row r="93" spans="1:1" ht="15" customHeight="1" x14ac:dyDescent="0.2">
      <c r="A93"/>
    </row>
    <row r="94" spans="1:1" ht="15" customHeight="1" x14ac:dyDescent="0.2">
      <c r="A94"/>
    </row>
    <row r="95" spans="1:1" ht="15" customHeight="1" x14ac:dyDescent="0.2">
      <c r="A95"/>
    </row>
    <row r="96" spans="1:1" ht="15" customHeight="1" x14ac:dyDescent="0.2">
      <c r="A96"/>
    </row>
    <row r="97" spans="1:1" ht="15" customHeight="1" x14ac:dyDescent="0.2">
      <c r="A97"/>
    </row>
    <row r="98" spans="1:1" ht="15" customHeight="1" x14ac:dyDescent="0.2">
      <c r="A98"/>
    </row>
    <row r="99" spans="1:1" ht="15" customHeight="1" x14ac:dyDescent="0.2">
      <c r="A99"/>
    </row>
    <row r="100" spans="1:1" ht="15" customHeight="1" x14ac:dyDescent="0.2">
      <c r="A100"/>
    </row>
    <row r="101" spans="1:1" ht="15" customHeight="1" x14ac:dyDescent="0.2">
      <c r="A101"/>
    </row>
    <row r="102" spans="1:1" ht="15" customHeight="1" x14ac:dyDescent="0.2">
      <c r="A102"/>
    </row>
    <row r="103" spans="1:1" ht="15" customHeight="1" x14ac:dyDescent="0.2">
      <c r="A103"/>
    </row>
    <row r="104" spans="1:1" ht="15" customHeight="1" x14ac:dyDescent="0.2">
      <c r="A104"/>
    </row>
    <row r="105" spans="1:1" ht="15" customHeight="1" x14ac:dyDescent="0.2">
      <c r="A105"/>
    </row>
    <row r="106" spans="1:1" ht="15" customHeight="1" x14ac:dyDescent="0.2">
      <c r="A106"/>
    </row>
    <row r="107" spans="1:1" ht="15" customHeight="1" x14ac:dyDescent="0.2">
      <c r="A107"/>
    </row>
    <row r="108" spans="1:1" ht="15" customHeight="1" x14ac:dyDescent="0.2">
      <c r="A108"/>
    </row>
    <row r="109" spans="1:1" ht="15" customHeight="1" x14ac:dyDescent="0.2">
      <c r="A109"/>
    </row>
    <row r="110" spans="1:1" ht="15" customHeight="1" x14ac:dyDescent="0.2">
      <c r="A110"/>
    </row>
    <row r="111" spans="1:1" ht="15" customHeight="1" x14ac:dyDescent="0.2">
      <c r="A111"/>
    </row>
    <row r="112" spans="1:1" ht="15" customHeight="1" x14ac:dyDescent="0.2">
      <c r="A112"/>
    </row>
    <row r="113" spans="1:1" ht="15" customHeight="1" x14ac:dyDescent="0.2">
      <c r="A113"/>
    </row>
    <row r="114" spans="1:1" ht="15" customHeight="1" x14ac:dyDescent="0.2">
      <c r="A114"/>
    </row>
    <row r="243" ht="30" customHeight="1" x14ac:dyDescent="0.2"/>
    <row r="245" ht="30" customHeight="1" x14ac:dyDescent="0.2"/>
  </sheetData>
  <sortState xmlns:xlrd2="http://schemas.microsoft.com/office/spreadsheetml/2017/richdata2" ref="O4:P18">
    <sortCondition descending="1" ref="P4:P18"/>
  </sortState>
  <mergeCells count="4">
    <mergeCell ref="B22:D22"/>
    <mergeCell ref="B23:D23"/>
    <mergeCell ref="B21:H21"/>
    <mergeCell ref="B2:H2"/>
  </mergeCells>
  <hyperlinks>
    <hyperlink ref="C1" location="Indice!A1" display="[índice Ç]" xr:uid="{00000000-0004-0000-0200-000002000000}"/>
    <hyperlink ref="B23" r:id="rId1" xr:uid="{8A231A47-B5F7-413C-876F-3FD5ADD3A71E}"/>
    <hyperlink ref="B23:D23" r:id="rId2" display="http://observatorioemigracao.pt/np4/10650.html" xr:uid="{AA43B779-A03B-489B-A734-B7619FE0A11D}"/>
  </hyperlinks>
  <pageMargins left="0.7" right="0.7" top="0.75" bottom="0.75" header="0.3" footer="0.3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5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3" width="15.83203125" style="1" customWidth="1"/>
    <col min="4" max="7" width="15.83203125" style="2" customWidth="1"/>
    <col min="8" max="16384" width="12.83203125" style="2"/>
  </cols>
  <sheetData>
    <row r="1" spans="1:7" ht="30" customHeight="1" x14ac:dyDescent="0.2">
      <c r="A1" s="3"/>
      <c r="B1" s="4"/>
      <c r="C1" s="7" t="s">
        <v>16</v>
      </c>
      <c r="D1" s="6"/>
      <c r="E1" s="6"/>
      <c r="G1" s="7"/>
    </row>
    <row r="2" spans="1:7" ht="30" customHeight="1" x14ac:dyDescent="0.2">
      <c r="B2" s="94" t="s">
        <v>28</v>
      </c>
      <c r="C2" s="95"/>
      <c r="D2" s="95"/>
      <c r="E2" s="95"/>
      <c r="F2" s="95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8" customFormat="1" ht="15" customHeight="1" x14ac:dyDescent="0.2"/>
    <row r="18" spans="1:8" customFormat="1" ht="15" customHeight="1" x14ac:dyDescent="0.2"/>
    <row r="19" spans="1:8" customFormat="1" ht="15" customHeight="1" x14ac:dyDescent="0.2"/>
    <row r="20" spans="1:8" customFormat="1" ht="15" customHeight="1" x14ac:dyDescent="0.2"/>
    <row r="21" spans="1:8" customFormat="1" ht="15" customHeight="1" x14ac:dyDescent="0.2">
      <c r="A21" s="2"/>
      <c r="B21" s="1"/>
      <c r="C21" s="1"/>
      <c r="D21" s="2"/>
      <c r="E21" s="2"/>
      <c r="F21" s="2"/>
      <c r="G21" s="2"/>
    </row>
    <row r="22" spans="1:8" customFormat="1" ht="45" customHeight="1" x14ac:dyDescent="0.2">
      <c r="A22" s="9" t="s">
        <v>13</v>
      </c>
      <c r="B22" s="84" t="s">
        <v>32</v>
      </c>
      <c r="C22" s="84"/>
      <c r="D22" s="84"/>
      <c r="E22" s="84"/>
      <c r="F22" s="84"/>
      <c r="G22" s="84"/>
      <c r="H22" s="84"/>
    </row>
    <row r="23" spans="1:8" customFormat="1" ht="15" customHeight="1" x14ac:dyDescent="0.2">
      <c r="A23" s="9" t="s">
        <v>5</v>
      </c>
      <c r="B23" s="84" t="s">
        <v>29</v>
      </c>
      <c r="C23" s="84"/>
      <c r="D23" s="84"/>
      <c r="E23" s="84"/>
      <c r="F23" s="84"/>
      <c r="G23" s="84"/>
      <c r="H23" s="84"/>
    </row>
    <row r="24" spans="1:8" customFormat="1" ht="15" customHeight="1" x14ac:dyDescent="0.2">
      <c r="A24" s="11" t="s">
        <v>6</v>
      </c>
      <c r="B24" s="83" t="s">
        <v>47</v>
      </c>
      <c r="C24" s="83"/>
      <c r="D24" s="83"/>
      <c r="E24" s="69"/>
      <c r="F24" s="18"/>
    </row>
    <row r="25" spans="1:8" customFormat="1" ht="15" customHeight="1" x14ac:dyDescent="0.2">
      <c r="A25" s="10" t="s">
        <v>7</v>
      </c>
      <c r="B25" s="74" t="s">
        <v>46</v>
      </c>
      <c r="C25" s="74"/>
      <c r="D25" s="74"/>
      <c r="E25" s="70"/>
      <c r="F25" s="18"/>
    </row>
    <row r="26" spans="1:8" customFormat="1" ht="15" customHeight="1" x14ac:dyDescent="0.2"/>
    <row r="27" spans="1:8" customFormat="1" ht="15" customHeight="1" x14ac:dyDescent="0.2"/>
    <row r="28" spans="1:8" customFormat="1" ht="15" customHeight="1" x14ac:dyDescent="0.2"/>
    <row r="29" spans="1:8" customFormat="1" ht="15" customHeight="1" x14ac:dyDescent="0.2"/>
    <row r="30" spans="1:8" customFormat="1" ht="15" customHeight="1" x14ac:dyDescent="0.2"/>
    <row r="31" spans="1:8" customFormat="1" ht="15" customHeight="1" x14ac:dyDescent="0.2"/>
    <row r="32" spans="1:8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5">
    <mergeCell ref="B25:D25"/>
    <mergeCell ref="B2:F2"/>
    <mergeCell ref="B24:D24"/>
    <mergeCell ref="B23:H23"/>
    <mergeCell ref="B22:H22"/>
  </mergeCells>
  <hyperlinks>
    <hyperlink ref="C1" location="Indice!A1" display="[índice Ç]" xr:uid="{00000000-0004-0000-0500-000002000000}"/>
    <hyperlink ref="B25" r:id="rId1" xr:uid="{F98DD651-D1C7-4BAE-A669-15CB43511BF8}"/>
    <hyperlink ref="B25:D25" r:id="rId2" display="http://observatorioemigracao.pt/np4/10650.html" xr:uid="{EA5CA4E0-D808-4CAD-948B-8874D658804F}"/>
  </hyperlinks>
  <pageMargins left="0.7" right="0.7" top="0.75" bottom="0.75" header="0.3" footer="0.3"/>
  <pageSetup paperSize="9" orientation="portrait" horizontalDpi="4294967293" verticalDpi="300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95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3" width="15.83203125" style="1" customWidth="1"/>
    <col min="4" max="7" width="15.83203125" style="2" customWidth="1"/>
    <col min="8" max="16384" width="12.83203125" style="2"/>
  </cols>
  <sheetData>
    <row r="1" spans="1:8" ht="30" customHeight="1" x14ac:dyDescent="0.2">
      <c r="A1" s="3"/>
      <c r="B1" s="4"/>
      <c r="C1" s="7" t="s">
        <v>16</v>
      </c>
      <c r="D1" s="6"/>
      <c r="E1" s="6"/>
      <c r="F1" s="6"/>
      <c r="G1" s="7"/>
    </row>
    <row r="2" spans="1:8" ht="30" customHeight="1" x14ac:dyDescent="0.2">
      <c r="B2" s="94" t="s">
        <v>42</v>
      </c>
      <c r="C2" s="94"/>
      <c r="D2" s="94"/>
      <c r="E2" s="94"/>
      <c r="F2" s="94"/>
      <c r="G2" s="94"/>
      <c r="H2" s="94"/>
    </row>
    <row r="3" spans="1:8" customFormat="1" ht="15" customHeight="1" x14ac:dyDescent="0.2"/>
    <row r="4" spans="1:8" customFormat="1" ht="15" customHeight="1" x14ac:dyDescent="0.2"/>
    <row r="5" spans="1:8" customFormat="1" ht="15" customHeight="1" x14ac:dyDescent="0.2"/>
    <row r="6" spans="1:8" customFormat="1" ht="15" customHeight="1" x14ac:dyDescent="0.2"/>
    <row r="7" spans="1:8" customFormat="1" ht="15" customHeight="1" x14ac:dyDescent="0.2"/>
    <row r="8" spans="1:8" customFormat="1" ht="15" customHeight="1" x14ac:dyDescent="0.2"/>
    <row r="9" spans="1:8" customFormat="1" ht="15" customHeight="1" x14ac:dyDescent="0.2"/>
    <row r="10" spans="1:8" customFormat="1" ht="15" customHeight="1" x14ac:dyDescent="0.2"/>
    <row r="11" spans="1:8" customFormat="1" ht="15" customHeight="1" x14ac:dyDescent="0.2"/>
    <row r="12" spans="1:8" customFormat="1" ht="15" customHeight="1" x14ac:dyDescent="0.2"/>
    <row r="13" spans="1:8" customFormat="1" ht="15" customHeight="1" x14ac:dyDescent="0.2"/>
    <row r="14" spans="1:8" customFormat="1" ht="15" customHeight="1" x14ac:dyDescent="0.2"/>
    <row r="15" spans="1:8" customFormat="1" ht="15" customHeight="1" x14ac:dyDescent="0.2"/>
    <row r="16" spans="1:8" customFormat="1" ht="15" customHeight="1" x14ac:dyDescent="0.2"/>
    <row r="17" spans="1:7" customFormat="1" ht="15" customHeight="1" x14ac:dyDescent="0.2"/>
    <row r="18" spans="1:7" customFormat="1" ht="15" customHeight="1" x14ac:dyDescent="0.2"/>
    <row r="19" spans="1:7" customFormat="1" ht="15" customHeight="1" x14ac:dyDescent="0.2"/>
    <row r="20" spans="1:7" customFormat="1" ht="15" customHeight="1" x14ac:dyDescent="0.2"/>
    <row r="21" spans="1:7" customFormat="1" ht="15" customHeight="1" x14ac:dyDescent="0.2">
      <c r="A21" s="9"/>
      <c r="B21" s="97"/>
      <c r="C21" s="84"/>
      <c r="D21" s="84"/>
      <c r="E21" s="84"/>
      <c r="F21" s="84"/>
      <c r="G21" s="98"/>
    </row>
    <row r="22" spans="1:7" customFormat="1" ht="15" customHeight="1" x14ac:dyDescent="0.2">
      <c r="A22" s="11"/>
      <c r="B22" s="96"/>
      <c r="C22" s="95"/>
      <c r="D22" s="95"/>
      <c r="E22" s="95"/>
      <c r="F22" s="95"/>
      <c r="G22" s="95"/>
    </row>
    <row r="27" spans="1:7" customFormat="1" ht="15" customHeight="1" x14ac:dyDescent="0.2"/>
    <row r="28" spans="1:7" customFormat="1" ht="15" customHeight="1" x14ac:dyDescent="0.2"/>
    <row r="29" spans="1:7" customFormat="1" ht="15" customHeight="1" x14ac:dyDescent="0.2"/>
    <row r="30" spans="1:7" customFormat="1" ht="15" customHeight="1" x14ac:dyDescent="0.2"/>
    <row r="31" spans="1:7" customFormat="1" ht="15" customHeight="1" x14ac:dyDescent="0.2"/>
    <row r="32" spans="1:7" customFormat="1" ht="15" customHeight="1" x14ac:dyDescent="0.2"/>
    <row r="33" spans="1:8" customFormat="1" ht="15" customHeight="1" x14ac:dyDescent="0.2"/>
    <row r="34" spans="1:8" customFormat="1" ht="15" customHeight="1" x14ac:dyDescent="0.2">
      <c r="A34" s="9" t="s">
        <v>5</v>
      </c>
      <c r="B34" s="84" t="s">
        <v>29</v>
      </c>
      <c r="C34" s="84"/>
      <c r="D34" s="84"/>
      <c r="E34" s="84"/>
      <c r="F34" s="84"/>
      <c r="G34" s="84"/>
      <c r="H34" s="84"/>
    </row>
    <row r="35" spans="1:8" customFormat="1" ht="15" customHeight="1" x14ac:dyDescent="0.2">
      <c r="A35" s="11" t="s">
        <v>6</v>
      </c>
      <c r="B35" s="83" t="s">
        <v>47</v>
      </c>
      <c r="C35" s="83"/>
      <c r="D35" s="83"/>
      <c r="E35" s="69"/>
      <c r="F35" s="18"/>
    </row>
    <row r="36" spans="1:8" customFormat="1" ht="15" customHeight="1" x14ac:dyDescent="0.2">
      <c r="A36" s="10" t="s">
        <v>7</v>
      </c>
      <c r="B36" s="74" t="s">
        <v>46</v>
      </c>
      <c r="C36" s="74"/>
      <c r="D36" s="74"/>
      <c r="E36" s="70"/>
      <c r="F36" s="18"/>
    </row>
    <row r="37" spans="1:8" customFormat="1" ht="15" customHeight="1" x14ac:dyDescent="0.2"/>
    <row r="38" spans="1:8" customFormat="1" ht="15" customHeight="1" x14ac:dyDescent="0.2"/>
    <row r="42" spans="1:8" customFormat="1" ht="15" customHeight="1" x14ac:dyDescent="0.2"/>
    <row r="43" spans="1:8" customFormat="1" ht="15" customHeight="1" x14ac:dyDescent="0.2"/>
    <row r="44" spans="1:8" customFormat="1" ht="15" customHeight="1" x14ac:dyDescent="0.2"/>
    <row r="45" spans="1:8" customFormat="1" ht="15" customHeight="1" x14ac:dyDescent="0.2"/>
    <row r="46" spans="1:8" customFormat="1" ht="15" customHeight="1" x14ac:dyDescent="0.2"/>
    <row r="47" spans="1:8" customFormat="1" ht="15" customHeight="1" x14ac:dyDescent="0.2"/>
    <row r="48" spans="1: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6">
    <mergeCell ref="B36:D36"/>
    <mergeCell ref="B22:G22"/>
    <mergeCell ref="B21:G21"/>
    <mergeCell ref="B35:D35"/>
    <mergeCell ref="B2:H2"/>
    <mergeCell ref="B34:H34"/>
  </mergeCells>
  <hyperlinks>
    <hyperlink ref="C1" location="Indice!A1" display="[índice Ç]" xr:uid="{00000000-0004-0000-0600-000002000000}"/>
    <hyperlink ref="B36" r:id="rId1" xr:uid="{09B9A7CB-9C2A-470A-BC5A-478669675498}"/>
    <hyperlink ref="B36:D36" r:id="rId2" display="http://observatorioemigracao.pt/np4/10650.html" xr:uid="{49D71407-04D3-4502-B8F6-6AF68972A159}"/>
  </hyperlinks>
  <pageMargins left="0.7" right="0.7" top="0.75" bottom="0.75" header="0.3" footer="0.3"/>
  <pageSetup paperSize="9" orientation="portrait" horizontalDpi="4294967293" verticalDpi="0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15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2" width="14.83203125" style="1" customWidth="1"/>
    <col min="3" max="7" width="14.83203125" style="2" customWidth="1"/>
    <col min="8" max="8" width="12.83203125" style="2" customWidth="1"/>
    <col min="9" max="16384" width="12.83203125" style="2"/>
  </cols>
  <sheetData>
    <row r="1" spans="1:8" ht="30" customHeight="1" x14ac:dyDescent="0.2">
      <c r="A1" s="3"/>
      <c r="B1" s="4"/>
      <c r="C1" s="7" t="s">
        <v>16</v>
      </c>
      <c r="D1" s="6"/>
      <c r="E1"/>
    </row>
    <row r="2" spans="1:8" customFormat="1" ht="30" customHeight="1" x14ac:dyDescent="0.2">
      <c r="B2" s="99" t="s">
        <v>10</v>
      </c>
      <c r="C2" s="100"/>
      <c r="D2" s="100"/>
      <c r="E2" s="100"/>
      <c r="F2" s="100"/>
      <c r="G2" s="100"/>
    </row>
    <row r="3" spans="1:8" customFormat="1" ht="15" customHeight="1" x14ac:dyDescent="0.2"/>
    <row r="4" spans="1:8" customFormat="1" ht="165" customHeight="1" x14ac:dyDescent="0.2">
      <c r="B4" s="97" t="s">
        <v>24</v>
      </c>
      <c r="C4" s="97"/>
      <c r="D4" s="97"/>
      <c r="E4" s="97"/>
      <c r="F4" s="97"/>
      <c r="G4" s="97"/>
    </row>
    <row r="5" spans="1:8" customFormat="1" ht="45" customHeight="1" x14ac:dyDescent="0.2">
      <c r="B5" s="97" t="s">
        <v>45</v>
      </c>
      <c r="C5" s="97"/>
      <c r="D5" s="97"/>
      <c r="E5" s="97"/>
      <c r="F5" s="97"/>
      <c r="G5" s="97"/>
    </row>
    <row r="6" spans="1:8" customFormat="1" ht="15" customHeight="1" x14ac:dyDescent="0.2">
      <c r="B6" s="84" t="s">
        <v>9</v>
      </c>
      <c r="C6" s="84"/>
      <c r="D6" s="84"/>
      <c r="E6" s="84"/>
      <c r="F6" s="84"/>
      <c r="G6" s="84"/>
    </row>
    <row r="7" spans="1:8" customFormat="1" ht="15" customHeight="1" x14ac:dyDescent="0.2">
      <c r="B7" s="84" t="s">
        <v>43</v>
      </c>
      <c r="C7" s="84"/>
      <c r="D7" s="84"/>
      <c r="E7" s="84"/>
      <c r="F7" s="84"/>
      <c r="G7" s="84"/>
    </row>
    <row r="8" spans="1:8" customFormat="1" ht="15" customHeight="1" x14ac:dyDescent="0.2">
      <c r="B8" s="84" t="s">
        <v>44</v>
      </c>
      <c r="C8" s="84"/>
      <c r="D8" s="84"/>
      <c r="E8" s="84"/>
      <c r="F8" s="84"/>
      <c r="G8" s="84"/>
      <c r="H8" s="28"/>
    </row>
    <row r="9" spans="1:8" customFormat="1" ht="30" customHeight="1" x14ac:dyDescent="0.2">
      <c r="B9" s="21"/>
    </row>
    <row r="10" spans="1:8" customFormat="1" ht="15" customHeight="1" x14ac:dyDescent="0.2">
      <c r="A10" s="11" t="s">
        <v>6</v>
      </c>
      <c r="B10" s="83" t="s">
        <v>47</v>
      </c>
      <c r="C10" s="83"/>
      <c r="D10" s="83"/>
      <c r="E10" s="69"/>
      <c r="F10" s="18"/>
    </row>
    <row r="11" spans="1:8" customFormat="1" ht="15" customHeight="1" x14ac:dyDescent="0.2">
      <c r="A11" s="10" t="s">
        <v>7</v>
      </c>
      <c r="B11" s="74" t="s">
        <v>46</v>
      </c>
      <c r="C11" s="74"/>
      <c r="D11" s="74"/>
      <c r="E11" s="70"/>
      <c r="F11" s="18"/>
    </row>
    <row r="12" spans="1:8" customFormat="1" ht="45" customHeight="1" x14ac:dyDescent="0.2"/>
    <row r="13" spans="1:8" customFormat="1" ht="15" customHeight="1" x14ac:dyDescent="0.2"/>
    <row r="14" spans="1:8" customFormat="1" ht="15" customHeight="1" x14ac:dyDescent="0.2"/>
    <row r="15" spans="1:8" customFormat="1" ht="15" customHeight="1" x14ac:dyDescent="0.2"/>
    <row r="16" spans="1:8" customFormat="1" ht="15" customHeight="1" x14ac:dyDescent="0.2"/>
    <row r="17" customFormat="1" ht="15" customHeight="1" x14ac:dyDescent="0.2"/>
    <row r="18" customFormat="1" ht="15" customHeight="1" x14ac:dyDescent="0.2"/>
    <row r="19" customFormat="1" ht="15" customHeight="1" x14ac:dyDescent="0.2"/>
    <row r="20" customFormat="1" ht="15" customHeight="1" x14ac:dyDescent="0.2"/>
    <row r="21" customFormat="1" ht="15" customHeight="1" x14ac:dyDescent="0.2"/>
    <row r="22" customFormat="1" ht="15" customHeight="1" x14ac:dyDescent="0.2"/>
    <row r="23" customFormat="1" ht="15" customHeight="1" x14ac:dyDescent="0.2"/>
    <row r="24" customFormat="1" ht="15" customHeight="1" x14ac:dyDescent="0.2"/>
    <row r="25" customFormat="1" ht="15" customHeight="1" x14ac:dyDescent="0.2"/>
    <row r="26" customFormat="1" ht="15" customHeight="1" x14ac:dyDescent="0.2"/>
    <row r="27" customFormat="1" ht="15" customHeight="1" x14ac:dyDescent="0.2"/>
    <row r="28" customFormat="1" ht="15" customHeight="1" x14ac:dyDescent="0.2"/>
    <row r="29" customFormat="1" ht="15" customHeight="1" x14ac:dyDescent="0.2"/>
    <row r="30" customFormat="1" ht="15" customHeight="1" x14ac:dyDescent="0.2"/>
    <row r="31" customFormat="1" ht="15" customHeight="1" x14ac:dyDescent="0.2"/>
    <row r="32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  <row r="97" spans="1:1" customFormat="1" ht="15" customHeight="1" x14ac:dyDescent="0.2"/>
    <row r="98" spans="1:1" customFormat="1" ht="15" customHeight="1" x14ac:dyDescent="0.2"/>
    <row r="99" spans="1:1" customFormat="1" ht="15" customHeight="1" x14ac:dyDescent="0.2">
      <c r="A99" s="2"/>
    </row>
    <row r="100" spans="1:1" customFormat="1" ht="15" customHeight="1" x14ac:dyDescent="0.2">
      <c r="A100" s="2"/>
    </row>
    <row r="101" spans="1:1" customFormat="1" ht="15" customHeight="1" x14ac:dyDescent="0.2">
      <c r="A101" s="2"/>
    </row>
    <row r="102" spans="1:1" customFormat="1" ht="15" customHeight="1" x14ac:dyDescent="0.2">
      <c r="A102" s="2"/>
    </row>
    <row r="103" spans="1:1" customFormat="1" ht="15" customHeight="1" x14ac:dyDescent="0.2">
      <c r="A103" s="2"/>
    </row>
    <row r="104" spans="1:1" customFormat="1" ht="15" customHeight="1" x14ac:dyDescent="0.2">
      <c r="A104" s="2"/>
    </row>
    <row r="105" spans="1:1" customFormat="1" ht="15" customHeight="1" x14ac:dyDescent="0.2">
      <c r="A105" s="2"/>
    </row>
    <row r="106" spans="1:1" customFormat="1" ht="15" customHeight="1" x14ac:dyDescent="0.2">
      <c r="A106" s="2"/>
    </row>
    <row r="107" spans="1:1" customFormat="1" ht="15" customHeight="1" x14ac:dyDescent="0.2">
      <c r="A107" s="2"/>
    </row>
    <row r="108" spans="1:1" customFormat="1" ht="15" customHeight="1" x14ac:dyDescent="0.2">
      <c r="A108" s="2"/>
    </row>
    <row r="109" spans="1:1" customFormat="1" ht="15" customHeight="1" x14ac:dyDescent="0.2">
      <c r="A109" s="2"/>
    </row>
    <row r="110" spans="1:1" customFormat="1" ht="15" customHeight="1" x14ac:dyDescent="0.2">
      <c r="A110" s="2"/>
    </row>
    <row r="111" spans="1:1" customFormat="1" ht="15" customHeight="1" x14ac:dyDescent="0.2">
      <c r="A111" s="2"/>
    </row>
    <row r="112" spans="1:1" customFormat="1" ht="15" customHeight="1" x14ac:dyDescent="0.2">
      <c r="A112" s="2"/>
    </row>
    <row r="113" spans="1:1" customFormat="1" ht="15" customHeight="1" x14ac:dyDescent="0.2">
      <c r="A113" s="2"/>
    </row>
    <row r="114" spans="1:1" customFormat="1" ht="15" customHeight="1" x14ac:dyDescent="0.2">
      <c r="A114" s="2"/>
    </row>
    <row r="115" spans="1:1" customFormat="1" ht="15" customHeight="1" x14ac:dyDescent="0.2">
      <c r="A115" s="2"/>
    </row>
  </sheetData>
  <mergeCells count="8">
    <mergeCell ref="B11:D11"/>
    <mergeCell ref="B10:D10"/>
    <mergeCell ref="B8:G8"/>
    <mergeCell ref="B2:G2"/>
    <mergeCell ref="B6:G6"/>
    <mergeCell ref="B7:G7"/>
    <mergeCell ref="B4:G4"/>
    <mergeCell ref="B5:G5"/>
  </mergeCells>
  <hyperlinks>
    <hyperlink ref="C1" location="Indice!A1" display="[índice Ç]" xr:uid="{00000000-0004-0000-0800-000000000000}"/>
    <hyperlink ref="B11" r:id="rId1" xr:uid="{28860F33-A978-4409-87B3-FCD805755719}"/>
    <hyperlink ref="B11:D11" r:id="rId2" display="http://observatorioemigracao.pt/np4/10650.html" xr:uid="{5ADD6C1C-36B6-455D-AAC6-073EA67D3D21}"/>
  </hyperlinks>
  <pageMargins left="0.7" right="0.7" top="0.75" bottom="0.75" header="0.3" footer="0.3"/>
  <pageSetup paperSize="9" orientation="portrait" horizont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6</vt:i4>
      </vt:variant>
    </vt:vector>
  </HeadingPairs>
  <TitlesOfParts>
    <vt:vector size="6" baseType="lpstr">
      <vt:lpstr>Indice</vt:lpstr>
      <vt:lpstr>Quadro 1</vt:lpstr>
      <vt:lpstr>Quadro 2</vt:lpstr>
      <vt:lpstr>Grafico 1</vt:lpstr>
      <vt:lpstr>Grafico 2</vt:lpstr>
      <vt:lpstr>Metainformação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2015-09-02T20:08:05Z</dcterms:created>
  <dcterms:modified xsi:type="dcterms:W3CDTF">2026-01-13T10:16:15Z</dcterms:modified>
</cp:coreProperties>
</file>