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A14F631E-8CA4-4953-A03A-AE7BD6CF5B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golaEntradas201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2" i="1"/>
  <c r="G11" i="1"/>
  <c r="G10" i="1"/>
  <c r="G9" i="1"/>
  <c r="G8" i="1"/>
  <c r="G7" i="1"/>
  <c r="G6" i="1"/>
  <c r="G13" i="1"/>
</calcChain>
</file>

<file path=xl/sharedStrings.xml><?xml version="1.0" encoding="utf-8"?>
<sst xmlns="http://schemas.openxmlformats.org/spreadsheetml/2006/main" count="56" uniqueCount="16">
  <si>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</si>
  <si>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</si>
  <si>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</si>
  <si>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</si>
  <si>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</si>
  <si>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</si>
  <si>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</si>
  <si>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</si>
  <si>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</si>
  <si>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</si>
  <si>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</si>
  <si>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</si>
  <si>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Consulado-Geral da República de Angola 
em Lisboa e do Consulado-Geral da República de Angola no Porto.</t>
  </si>
  <si>
    <t>..,</t>
  </si>
  <si>
    <t>Entradas de portugueses em Angola, 2010-2024</t>
  </si>
  <si>
    <t>http://observatorioemigracao.pt/np4/10565.html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</si>
</sst>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Angola, 2010-2024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'AngolaEntradas2010-2024'!$B$5:$B$19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'AngolaEntradas2010-2024'!$E$5:$E$19</c:f>
              <c:numCache>
                <c:formatCode>#,##0</c:formatCode>
                <c:ptCount val="15"/>
                <c:pt idx="0">
                  <c:v>1083</c:v>
                </c:pt>
                <c:pt idx="1">
                  <c:v>901</c:v>
                </c:pt>
                <c:pt idx="2">
                  <c:v>2761</c:v>
                </c:pt>
                <c:pt idx="3">
                  <c:v>4651</c:v>
                </c:pt>
                <c:pt idx="4">
                  <c:v>5098</c:v>
                </c:pt>
                <c:pt idx="5">
                  <c:v>6715</c:v>
                </c:pt>
                <c:pt idx="6">
                  <c:v>3908</c:v>
                </c:pt>
                <c:pt idx="7">
                  <c:v>2962</c:v>
                </c:pt>
                <c:pt idx="8">
                  <c:v>1910</c:v>
                </c:pt>
                <c:pt idx="9">
                  <c:v>1708</c:v>
                </c:pt>
                <c:pt idx="10">
                  <c:v>377</c:v>
                </c:pt>
                <c:pt idx="11">
                  <c:v>381</c:v>
                </c:pt>
                <c:pt idx="12">
                  <c:v>880</c:v>
                </c:pt>
                <c:pt idx="13">
                  <c:v>1010</c:v>
                </c:pt>
                <c:pt idx="14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9-4BCB-8B92-4529F77EB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52256"/>
        <c:axId val="61005120"/>
      </c:lineChart>
      <c:catAx>
        <c:axId val="57795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Consulado-Geral da República de Angola em Lisboa e do Consulado-Geral da República de Angola no Porto.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1005120"/>
        <c:crosses val="autoZero"/>
        <c:auto val="1"/>
        <c:lblAlgn val="ctr"/>
        <c:lblOffset val="100"/>
        <c:noMultiLvlLbl val="0"/>
      </c:catAx>
      <c:valAx>
        <c:axId val="610051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79522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10565.html" TargetMode="External"/><Relationship Id="rId1" Type="http://schemas.openxmlformats.org/officeDocument/2006/relationships/hyperlink" Target="http://observatorioemigracao.pt/np4/5802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33" t="s">
        <v>4</v>
      </c>
      <c r="C1" s="33"/>
      <c r="D1" s="33"/>
      <c r="E1" s="34"/>
      <c r="F1" s="16"/>
      <c r="G1" s="4"/>
      <c r="H1" s="4"/>
      <c r="I1" s="5"/>
      <c r="J1"/>
      <c r="N1"/>
      <c r="O1"/>
      <c r="P1"/>
    </row>
    <row r="2" spans="1:16" ht="30" customHeight="1" thickBot="1" x14ac:dyDescent="0.25">
      <c r="A2" s="2"/>
      <c r="B2" s="43" t="s">
        <v>14</v>
      </c>
      <c r="C2" s="43"/>
      <c r="D2" s="43"/>
      <c r="E2" s="44"/>
      <c r="F2" s="44"/>
      <c r="G2" s="44"/>
      <c r="H2" s="44"/>
      <c r="I2" s="6"/>
    </row>
    <row r="3" spans="1:16" ht="30" customHeight="1" x14ac:dyDescent="0.2">
      <c r="A3" s="11"/>
      <c r="B3" s="38" t="s">
        <v>5</v>
      </c>
      <c r="C3" s="40" t="s">
        <v>6</v>
      </c>
      <c r="D3" s="41"/>
      <c r="E3" s="38" t="s">
        <v>7</v>
      </c>
      <c r="F3" s="42"/>
      <c r="G3" s="42"/>
      <c r="H3" s="8"/>
      <c r="I3" s="8"/>
      <c r="J3" s="8"/>
      <c r="K3" s="8"/>
      <c r="L3" s="8"/>
      <c r="M3" s="8"/>
      <c r="N3" s="8"/>
      <c r="O3" s="8"/>
      <c r="P3" s="8"/>
    </row>
    <row r="4" spans="1:16" ht="30" customHeight="1" x14ac:dyDescent="0.2">
      <c r="A4" s="1"/>
      <c r="B4" s="39"/>
      <c r="C4" s="17" t="s">
        <v>8</v>
      </c>
      <c r="D4" s="18" t="s">
        <v>9</v>
      </c>
      <c r="E4" s="19" t="s">
        <v>8</v>
      </c>
      <c r="F4" s="19" t="s">
        <v>10</v>
      </c>
      <c r="G4" s="19" t="s">
        <v>9</v>
      </c>
    </row>
    <row r="5" spans="1:16" ht="15" customHeight="1" x14ac:dyDescent="0.2">
      <c r="B5" s="7">
        <v>2010</v>
      </c>
      <c r="C5" s="20" t="s">
        <v>11</v>
      </c>
      <c r="D5" s="22" t="s">
        <v>11</v>
      </c>
      <c r="E5" s="28">
        <v>1083</v>
      </c>
      <c r="F5" s="29" t="s">
        <v>11</v>
      </c>
      <c r="G5" s="24" t="s">
        <v>11</v>
      </c>
    </row>
    <row r="6" spans="1:16" ht="15" customHeight="1" x14ac:dyDescent="0.2">
      <c r="B6" s="7">
        <v>2011</v>
      </c>
      <c r="C6" s="20" t="s">
        <v>11</v>
      </c>
      <c r="D6" s="22" t="s">
        <v>11</v>
      </c>
      <c r="E6" s="28">
        <v>901</v>
      </c>
      <c r="F6" s="29"/>
      <c r="G6" s="24">
        <f t="shared" ref="G6:G12" si="0">((E6/E5)-1)*100</f>
        <v>-16.805170821791314</v>
      </c>
    </row>
    <row r="7" spans="1:16" ht="15" customHeight="1" x14ac:dyDescent="0.2">
      <c r="B7" s="7">
        <v>2012</v>
      </c>
      <c r="C7" s="20" t="s">
        <v>11</v>
      </c>
      <c r="D7" s="22" t="s">
        <v>11</v>
      </c>
      <c r="E7" s="28">
        <v>2761</v>
      </c>
      <c r="F7" s="29"/>
      <c r="G7" s="24">
        <f t="shared" si="0"/>
        <v>206.43729189789121</v>
      </c>
    </row>
    <row r="8" spans="1:16" ht="15" customHeight="1" x14ac:dyDescent="0.2">
      <c r="B8" s="7">
        <v>2013</v>
      </c>
      <c r="C8" s="20" t="s">
        <v>11</v>
      </c>
      <c r="D8" s="22" t="s">
        <v>11</v>
      </c>
      <c r="E8" s="28">
        <v>4651</v>
      </c>
      <c r="F8" s="29" t="s">
        <v>13</v>
      </c>
      <c r="G8" s="24">
        <f t="shared" si="0"/>
        <v>68.453458891705907</v>
      </c>
    </row>
    <row r="9" spans="1:16" ht="15" customHeight="1" x14ac:dyDescent="0.2">
      <c r="B9" s="7">
        <v>2014</v>
      </c>
      <c r="C9" s="20" t="s">
        <v>11</v>
      </c>
      <c r="D9" s="22" t="s">
        <v>11</v>
      </c>
      <c r="E9" s="28">
        <v>5098</v>
      </c>
      <c r="F9" s="29" t="s">
        <v>11</v>
      </c>
      <c r="G9" s="24">
        <f t="shared" si="0"/>
        <v>9.6108363792732696</v>
      </c>
    </row>
    <row r="10" spans="1:16" ht="15" customHeight="1" x14ac:dyDescent="0.2">
      <c r="B10" s="7">
        <v>2015</v>
      </c>
      <c r="C10" s="20" t="s">
        <v>11</v>
      </c>
      <c r="D10" s="22" t="s">
        <v>11</v>
      </c>
      <c r="E10" s="28">
        <v>6715</v>
      </c>
      <c r="F10" s="29" t="s">
        <v>11</v>
      </c>
      <c r="G10" s="24">
        <f t="shared" si="0"/>
        <v>31.718320910160848</v>
      </c>
    </row>
    <row r="11" spans="1:16" ht="15" customHeight="1" x14ac:dyDescent="0.2">
      <c r="B11" s="7">
        <v>2016</v>
      </c>
      <c r="C11" s="20" t="s">
        <v>11</v>
      </c>
      <c r="D11" s="22" t="s">
        <v>11</v>
      </c>
      <c r="E11" s="28">
        <v>3908</v>
      </c>
      <c r="F11" s="29" t="s">
        <v>11</v>
      </c>
      <c r="G11" s="24">
        <f t="shared" si="0"/>
        <v>-41.801935964259116</v>
      </c>
    </row>
    <row r="12" spans="1:16" ht="15" customHeight="1" x14ac:dyDescent="0.2">
      <c r="B12" s="7">
        <v>2017</v>
      </c>
      <c r="C12" s="20" t="s">
        <v>11</v>
      </c>
      <c r="D12" s="22" t="s">
        <v>11</v>
      </c>
      <c r="E12" s="28">
        <v>2962</v>
      </c>
      <c r="F12" s="29" t="s">
        <v>11</v>
      </c>
      <c r="G12" s="24">
        <f t="shared" si="0"/>
        <v>-24.206755373592625</v>
      </c>
    </row>
    <row r="13" spans="1:16" ht="15" customHeight="1" x14ac:dyDescent="0.2">
      <c r="B13" s="7">
        <v>2018</v>
      </c>
      <c r="C13" s="20" t="s">
        <v>11</v>
      </c>
      <c r="D13" s="22" t="s">
        <v>11</v>
      </c>
      <c r="E13" s="28">
        <v>1910</v>
      </c>
      <c r="F13" s="29" t="s">
        <v>11</v>
      </c>
      <c r="G13" s="24">
        <f>((E13/E12)-1)*100</f>
        <v>-35.516542876434841</v>
      </c>
    </row>
    <row r="14" spans="1:16" ht="15" customHeight="1" x14ac:dyDescent="0.2">
      <c r="B14" s="7">
        <v>2019</v>
      </c>
      <c r="C14" s="20" t="s">
        <v>11</v>
      </c>
      <c r="D14" s="22" t="s">
        <v>11</v>
      </c>
      <c r="E14" s="28">
        <v>1708</v>
      </c>
      <c r="F14" s="29"/>
      <c r="G14" s="24">
        <f t="shared" ref="G14:G19" si="1">((E14/E13)-1)*100</f>
        <v>-10.575916230366488</v>
      </c>
    </row>
    <row r="15" spans="1:16" ht="15" customHeight="1" x14ac:dyDescent="0.2">
      <c r="B15" s="7">
        <v>2020</v>
      </c>
      <c r="C15" s="20" t="s">
        <v>11</v>
      </c>
      <c r="D15" s="22" t="s">
        <v>11</v>
      </c>
      <c r="E15" s="28">
        <v>377</v>
      </c>
      <c r="F15" s="29"/>
      <c r="G15" s="24">
        <f t="shared" si="1"/>
        <v>-77.927400468384079</v>
      </c>
    </row>
    <row r="16" spans="1:16" ht="15" customHeight="1" x14ac:dyDescent="0.2">
      <c r="B16" s="7">
        <v>2021</v>
      </c>
      <c r="C16" s="20" t="s">
        <v>11</v>
      </c>
      <c r="D16" s="22" t="s">
        <v>11</v>
      </c>
      <c r="E16" s="28">
        <v>381</v>
      </c>
      <c r="F16" s="29" t="s">
        <v>11</v>
      </c>
      <c r="G16" s="24">
        <f t="shared" si="1"/>
        <v>1.0610079575596787</v>
      </c>
    </row>
    <row r="17" spans="1:16" ht="15" customHeight="1" x14ac:dyDescent="0.2">
      <c r="B17" s="7">
        <v>2022</v>
      </c>
      <c r="C17" s="20" t="s">
        <v>11</v>
      </c>
      <c r="D17" s="22" t="s">
        <v>11</v>
      </c>
      <c r="E17" s="28">
        <v>880</v>
      </c>
      <c r="F17" s="29"/>
      <c r="G17" s="24">
        <f t="shared" si="1"/>
        <v>130.97112860892389</v>
      </c>
    </row>
    <row r="18" spans="1:16" ht="15" customHeight="1" x14ac:dyDescent="0.2">
      <c r="B18" s="7">
        <v>2023</v>
      </c>
      <c r="C18" s="20" t="s">
        <v>11</v>
      </c>
      <c r="D18" s="22" t="s">
        <v>11</v>
      </c>
      <c r="E18" s="28">
        <v>1010</v>
      </c>
      <c r="F18" s="29"/>
      <c r="G18" s="24">
        <f t="shared" si="1"/>
        <v>14.77272727272727</v>
      </c>
    </row>
    <row r="19" spans="1:16" ht="15" customHeight="1" x14ac:dyDescent="0.2">
      <c r="B19" s="9">
        <v>2024</v>
      </c>
      <c r="C19" s="21" t="s">
        <v>11</v>
      </c>
      <c r="D19" s="23" t="s">
        <v>11</v>
      </c>
      <c r="E19" s="31">
        <v>641</v>
      </c>
      <c r="F19" s="30" t="s">
        <v>11</v>
      </c>
      <c r="G19" s="25">
        <f t="shared" si="1"/>
        <v>-36.534653465346537</v>
      </c>
    </row>
    <row r="21" spans="1:16" ht="30" customHeight="1" x14ac:dyDescent="0.2">
      <c r="A21" s="12" t="s">
        <v>1</v>
      </c>
      <c r="B21" s="35" t="s">
        <v>12</v>
      </c>
      <c r="C21" s="35"/>
      <c r="D21" s="35"/>
      <c r="E21" s="35"/>
      <c r="F21" s="35"/>
      <c r="G21" s="35"/>
      <c r="H21" s="35"/>
    </row>
    <row r="22" spans="1:16" ht="15" customHeight="1" x14ac:dyDescent="0.2">
      <c r="A22" s="13" t="s">
        <v>2</v>
      </c>
      <c r="B22" s="36">
        <v>45980</v>
      </c>
      <c r="C22" s="36"/>
      <c r="D22" s="36"/>
      <c r="E22" s="37"/>
      <c r="F22" s="37"/>
      <c r="G22" s="37"/>
      <c r="H22" s="37"/>
    </row>
    <row r="23" spans="1:16" ht="15" customHeight="1" x14ac:dyDescent="0.2">
      <c r="A23" s="14" t="s">
        <v>3</v>
      </c>
      <c r="B23" s="32" t="s">
        <v>15</v>
      </c>
      <c r="C23" s="32"/>
      <c r="D23" s="32"/>
      <c r="E23" s="32"/>
      <c r="F23" s="32"/>
      <c r="G23" s="32"/>
      <c r="H23" s="32"/>
    </row>
    <row r="24" spans="1:16" ht="15" customHeight="1" x14ac:dyDescent="0.2">
      <c r="A24" s="14"/>
      <c r="B24" s="26"/>
      <c r="C24" s="26"/>
      <c r="D24" s="26"/>
      <c r="E24" s="27"/>
      <c r="F24" s="27"/>
      <c r="G24" s="27"/>
      <c r="H24" s="27"/>
    </row>
    <row r="25" spans="1:16" ht="15" customHeight="1" x14ac:dyDescent="0.2">
      <c r="A25" s="14"/>
      <c r="B25" s="26"/>
      <c r="C25" s="26"/>
      <c r="D25" s="26"/>
      <c r="E25" s="27"/>
      <c r="F25" s="27"/>
      <c r="G25" s="27"/>
      <c r="H25" s="27"/>
    </row>
    <row r="26" spans="1:16" ht="15" customHeight="1" x14ac:dyDescent="0.2">
      <c r="A26" s="14"/>
      <c r="B26" s="26"/>
      <c r="C26" s="26"/>
      <c r="D26" s="26"/>
      <c r="E26" s="27"/>
      <c r="F26" s="27"/>
      <c r="G26" s="27"/>
      <c r="H26" s="27"/>
    </row>
    <row r="27" spans="1:16" ht="15" customHeight="1" x14ac:dyDescent="0.2">
      <c r="A27" s="14"/>
      <c r="B27" s="26"/>
      <c r="C27" s="26"/>
      <c r="D27" s="26"/>
      <c r="E27" s="27"/>
      <c r="F27" s="27"/>
      <c r="G27" s="27"/>
      <c r="H27" s="27"/>
    </row>
    <row r="28" spans="1:16" ht="15" customHeight="1" x14ac:dyDescent="0.2">
      <c r="A28" s="14"/>
      <c r="B28" s="26"/>
      <c r="C28" s="26"/>
      <c r="D28" s="26"/>
      <c r="E28" s="27"/>
      <c r="F28" s="27"/>
      <c r="G28" s="27"/>
      <c r="H28" s="27"/>
    </row>
    <row r="29" spans="1:16" ht="15" customHeight="1" x14ac:dyDescent="0.2">
      <c r="A29" s="14"/>
      <c r="B29" s="26"/>
      <c r="C29" s="26"/>
      <c r="D29" s="26"/>
      <c r="E29" s="27"/>
      <c r="F29" s="27"/>
      <c r="G29" s="27"/>
      <c r="H29" s="27"/>
    </row>
    <row r="30" spans="1:16" ht="15" customHeight="1" thickBot="1" x14ac:dyDescent="0.25">
      <c r="A30" s="15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4" spans="5:5" ht="15" customHeight="1" x14ac:dyDescent="0.2">
      <c r="E34" s="1"/>
    </row>
  </sheetData>
  <mergeCells count="8">
    <mergeCell ref="B23:H23"/>
    <mergeCell ref="B1:E1"/>
    <mergeCell ref="B21:H21"/>
    <mergeCell ref="B22:H22"/>
    <mergeCell ref="B3:B4"/>
    <mergeCell ref="C3:D3"/>
    <mergeCell ref="E3:G3"/>
    <mergeCell ref="B2:H2"/>
  </mergeCells>
  <hyperlinks>
    <hyperlink ref="B23" r:id="rId1" display="http://observatorioemigracao.pt/np4/5802.html" xr:uid="{00000000-0004-0000-0000-000000000000}"/>
    <hyperlink ref="B23:H23" r:id="rId2" display="http://observatorioemigracao.pt/np4/10565.html" xr:uid="{00000000-0004-0000-0000-000001000000}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AngolaEntradas2010-2024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2025-11-19T11:13:22Z</dcterms:modified>
</cp:coreProperties>
</file>