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 2020\Destaques\"/>
    </mc:Choice>
  </mc:AlternateContent>
  <xr:revisionPtr revIDLastSave="0" documentId="13_ncr:1_{CCDB436B-66FF-47E5-A183-D20AF1D24B89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FrançaEntradas2010-20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" l="1"/>
  <c r="G12" i="1"/>
  <c r="G6" i="1" l="1"/>
  <c r="G7" i="1"/>
  <c r="G8" i="1"/>
  <c r="G9" i="1"/>
  <c r="G11" i="1" l="1"/>
  <c r="G10" i="1"/>
</calcChain>
</file>

<file path=xl/sharedStrings.xml><?xml version="1.0" encoding="utf-8"?>
<sst xmlns="http://schemas.openxmlformats.org/spreadsheetml/2006/main" count="45" uniqueCount="16">
  <si>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</si>
  <si>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</si>
  <si>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</si>
  <si>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</si>
  <si>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</si>
  <si>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</si>
  <si>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</si>
  <si>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</si>
  <si>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</si>
  <si>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</si>
  <si>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</si>
  <si>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</si>
  <si>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Institut National de la Statistique et de Études Économiques.</t>
  </si>
  <si>
    <t>https://www.insee.fr/fr/statistiques</t>
  </si>
  <si>
    <t>http://observatorioemigracao.pt/np4/7548.html</t>
  </si>
  <si>
    <t>Entradas de portugueses em França, 2010-2018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</si>
</sst>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em França, 2010-2018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'FrançaEntradas2010-2018'!$B$5:$B$13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'FrançaEntradas2010-2018'!$E$5:$E$13</c:f>
              <c:numCache>
                <c:formatCode>#,##0</c:formatCode>
                <c:ptCount val="9"/>
                <c:pt idx="0">
                  <c:v>9801</c:v>
                </c:pt>
                <c:pt idx="1">
                  <c:v>15023</c:v>
                </c:pt>
                <c:pt idx="2">
                  <c:v>19658</c:v>
                </c:pt>
                <c:pt idx="3">
                  <c:v>18792</c:v>
                </c:pt>
                <c:pt idx="4">
                  <c:v>14733</c:v>
                </c:pt>
                <c:pt idx="5">
                  <c:v>11617</c:v>
                </c:pt>
                <c:pt idx="6">
                  <c:v>12384</c:v>
                </c:pt>
                <c:pt idx="7">
                  <c:v>8316</c:v>
                </c:pt>
                <c:pt idx="8">
                  <c:v>8055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3-4ED9-8F15-A74DB7C38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540160"/>
        <c:axId val="222434368"/>
      </c:lineChart>
      <c:catAx>
        <c:axId val="22454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Institut National de la Statistique et de Études Économiques.</a:t>
                </a:r>
              </a:p>
            </c:rich>
          </c:tx>
          <c:layout>
            <c:manualLayout>
              <c:xMode val="edge"/>
              <c:yMode val="edge"/>
              <c:x val="8.8967777777777785E-2"/>
              <c:y val="0.901614197530864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222434368"/>
        <c:crosses val="autoZero"/>
        <c:auto val="1"/>
        <c:lblAlgn val="ctr"/>
        <c:lblOffset val="100"/>
        <c:noMultiLvlLbl val="0"/>
      </c:catAx>
      <c:valAx>
        <c:axId val="22243436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45401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18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548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580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nsee.fr/fr/statistiqu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40" t="s">
        <v>4</v>
      </c>
      <c r="C1" s="40"/>
      <c r="D1" s="40"/>
      <c r="E1" s="41"/>
      <c r="F1" s="19"/>
      <c r="G1" s="4"/>
      <c r="H1" s="4"/>
      <c r="I1" s="5"/>
      <c r="J1"/>
      <c r="N1" s="6"/>
      <c r="O1" s="6"/>
      <c r="P1" s="6"/>
    </row>
    <row r="2" spans="1:16" ht="30" customHeight="1" thickBot="1" x14ac:dyDescent="0.25">
      <c r="A2" s="2"/>
      <c r="B2" s="53" t="s">
        <v>15</v>
      </c>
      <c r="C2" s="53"/>
      <c r="D2" s="53"/>
      <c r="E2" s="54"/>
      <c r="F2" s="54"/>
      <c r="G2" s="54"/>
      <c r="H2" s="54"/>
      <c r="I2" s="7"/>
    </row>
    <row r="3" spans="1:16" ht="30" customHeight="1" x14ac:dyDescent="0.2">
      <c r="A3" s="13"/>
      <c r="B3" s="48" t="s">
        <v>5</v>
      </c>
      <c r="C3" s="50" t="s">
        <v>6</v>
      </c>
      <c r="D3" s="51"/>
      <c r="E3" s="48" t="s">
        <v>7</v>
      </c>
      <c r="F3" s="52"/>
      <c r="G3" s="52"/>
      <c r="H3" s="10"/>
      <c r="I3" s="10"/>
      <c r="J3" s="10"/>
      <c r="K3" s="10"/>
      <c r="L3" s="10"/>
      <c r="M3" s="10"/>
      <c r="N3" s="10"/>
      <c r="O3" s="10"/>
      <c r="P3" s="10"/>
    </row>
    <row r="4" spans="1:16" ht="30" customHeight="1" x14ac:dyDescent="0.2">
      <c r="A4" s="20"/>
      <c r="B4" s="49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16" ht="15" customHeight="1" x14ac:dyDescent="0.2">
      <c r="A5" s="14"/>
      <c r="B5" s="8">
        <v>2010</v>
      </c>
      <c r="C5" s="25" t="s">
        <v>11</v>
      </c>
      <c r="D5" s="27" t="s">
        <v>11</v>
      </c>
      <c r="E5" s="35">
        <v>9801</v>
      </c>
      <c r="F5" s="37" t="s">
        <v>11</v>
      </c>
      <c r="G5" s="29" t="s">
        <v>11</v>
      </c>
    </row>
    <row r="6" spans="1:16" ht="15" customHeight="1" x14ac:dyDescent="0.2">
      <c r="A6" s="14"/>
      <c r="B6" s="8">
        <v>2011</v>
      </c>
      <c r="C6" s="25" t="s">
        <v>11</v>
      </c>
      <c r="D6" s="27" t="s">
        <v>11</v>
      </c>
      <c r="E6" s="35">
        <v>15023</v>
      </c>
      <c r="F6" s="37" t="s">
        <v>11</v>
      </c>
      <c r="G6" s="29">
        <f t="shared" ref="G6:G8" si="0">((E6/E5)-1)*100</f>
        <v>53.280277522701766</v>
      </c>
    </row>
    <row r="7" spans="1:16" ht="15" customHeight="1" x14ac:dyDescent="0.2">
      <c r="A7" s="14"/>
      <c r="B7" s="8">
        <v>2012</v>
      </c>
      <c r="C7" s="25" t="s">
        <v>11</v>
      </c>
      <c r="D7" s="27" t="s">
        <v>11</v>
      </c>
      <c r="E7" s="35">
        <v>19658</v>
      </c>
      <c r="F7" s="37" t="s">
        <v>11</v>
      </c>
      <c r="G7" s="29">
        <f t="shared" si="0"/>
        <v>30.852692538108229</v>
      </c>
    </row>
    <row r="8" spans="1:16" ht="15" customHeight="1" x14ac:dyDescent="0.2">
      <c r="A8" s="14"/>
      <c r="B8" s="8">
        <v>2013</v>
      </c>
      <c r="C8" s="25" t="s">
        <v>11</v>
      </c>
      <c r="D8" s="27" t="s">
        <v>11</v>
      </c>
      <c r="E8" s="35">
        <v>18792</v>
      </c>
      <c r="F8" s="37" t="s">
        <v>11</v>
      </c>
      <c r="G8" s="29">
        <f t="shared" si="0"/>
        <v>-4.4053311628853393</v>
      </c>
    </row>
    <row r="9" spans="1:16" ht="15" customHeight="1" x14ac:dyDescent="0.2">
      <c r="A9" s="14"/>
      <c r="B9" s="8">
        <v>2014</v>
      </c>
      <c r="C9" s="25" t="s">
        <v>11</v>
      </c>
      <c r="D9" s="27" t="s">
        <v>11</v>
      </c>
      <c r="E9" s="35">
        <v>14733</v>
      </c>
      <c r="F9" s="37" t="s">
        <v>11</v>
      </c>
      <c r="G9" s="29">
        <f>((E9/E8)-1)*100</f>
        <v>-21.599616858237546</v>
      </c>
    </row>
    <row r="10" spans="1:16" ht="15" customHeight="1" x14ac:dyDescent="0.2">
      <c r="A10" s="14"/>
      <c r="B10" s="8">
        <v>2015</v>
      </c>
      <c r="C10" s="25" t="s">
        <v>11</v>
      </c>
      <c r="D10" s="27" t="s">
        <v>11</v>
      </c>
      <c r="E10" s="35">
        <v>11617</v>
      </c>
      <c r="F10" s="37" t="s">
        <v>11</v>
      </c>
      <c r="G10" s="29">
        <f>((E10/E9)-1)*100</f>
        <v>-21.149799769225552</v>
      </c>
    </row>
    <row r="11" spans="1:16" ht="15" customHeight="1" x14ac:dyDescent="0.2">
      <c r="A11" s="14"/>
      <c r="B11" s="8">
        <v>2016</v>
      </c>
      <c r="C11" s="25" t="s">
        <v>11</v>
      </c>
      <c r="D11" s="27" t="s">
        <v>11</v>
      </c>
      <c r="E11" s="35">
        <v>12384</v>
      </c>
      <c r="F11" s="37" t="s">
        <v>11</v>
      </c>
      <c r="G11" s="29">
        <f>((E11/E10)-1)*100</f>
        <v>6.6023930446759138</v>
      </c>
    </row>
    <row r="12" spans="1:16" ht="15" customHeight="1" x14ac:dyDescent="0.2">
      <c r="A12" s="14"/>
      <c r="B12" s="8">
        <v>2017</v>
      </c>
      <c r="C12" s="25" t="s">
        <v>11</v>
      </c>
      <c r="D12" s="27" t="s">
        <v>11</v>
      </c>
      <c r="E12" s="35">
        <v>8316</v>
      </c>
      <c r="F12" s="37" t="s">
        <v>11</v>
      </c>
      <c r="G12" s="29">
        <f>((E12/E11)-1)*100</f>
        <v>-32.848837209302332</v>
      </c>
    </row>
    <row r="13" spans="1:16" ht="15" customHeight="1" x14ac:dyDescent="0.2">
      <c r="A13" s="14"/>
      <c r="B13" s="11">
        <v>2018</v>
      </c>
      <c r="C13" s="26" t="s">
        <v>11</v>
      </c>
      <c r="D13" s="28" t="s">
        <v>11</v>
      </c>
      <c r="E13" s="36">
        <v>8055</v>
      </c>
      <c r="F13" s="38" t="s">
        <v>11</v>
      </c>
      <c r="G13" s="30">
        <f>((E13/E12)-1)*100</f>
        <v>-3.1385281385281405</v>
      </c>
    </row>
    <row r="14" spans="1:16" ht="15" customHeight="1" x14ac:dyDescent="0.2">
      <c r="A14" s="14"/>
    </row>
    <row r="15" spans="1:16" ht="15" customHeight="1" x14ac:dyDescent="0.2">
      <c r="A15" s="15" t="s">
        <v>1</v>
      </c>
      <c r="B15" s="42" t="s">
        <v>12</v>
      </c>
      <c r="C15" s="42"/>
      <c r="D15" s="42"/>
      <c r="E15" s="42"/>
      <c r="F15" s="42"/>
      <c r="G15" s="42"/>
      <c r="H15" s="42"/>
    </row>
    <row r="16" spans="1:16" ht="30" customHeight="1" x14ac:dyDescent="0.2">
      <c r="A16" s="15"/>
      <c r="B16" s="45" t="s">
        <v>13</v>
      </c>
      <c r="C16" s="45"/>
      <c r="D16" s="45"/>
      <c r="E16" s="46"/>
      <c r="F16" s="46"/>
      <c r="G16" s="46"/>
      <c r="H16" s="46"/>
      <c r="I16" s="47"/>
      <c r="J16" s="9"/>
    </row>
    <row r="17" spans="1:16" ht="15" customHeight="1" x14ac:dyDescent="0.2">
      <c r="A17" s="16" t="s">
        <v>2</v>
      </c>
      <c r="B17" s="43">
        <v>43964</v>
      </c>
      <c r="C17" s="43"/>
      <c r="D17" s="43"/>
      <c r="E17" s="44"/>
      <c r="F17" s="44"/>
      <c r="G17" s="44"/>
      <c r="H17" s="44"/>
    </row>
    <row r="18" spans="1:16" ht="15" customHeight="1" x14ac:dyDescent="0.2">
      <c r="A18" s="17" t="s">
        <v>3</v>
      </c>
      <c r="B18" s="39" t="s">
        <v>14</v>
      </c>
      <c r="C18" s="39"/>
      <c r="D18" s="39"/>
      <c r="E18" s="39"/>
      <c r="F18" s="39"/>
      <c r="G18" s="39"/>
      <c r="H18" s="39"/>
    </row>
    <row r="19" spans="1:16" ht="15" customHeight="1" x14ac:dyDescent="0.2">
      <c r="A19" s="17"/>
      <c r="B19" s="33"/>
      <c r="C19" s="33"/>
      <c r="D19" s="33"/>
      <c r="E19" s="34"/>
      <c r="F19" s="34"/>
      <c r="G19" s="34"/>
      <c r="H19" s="34"/>
    </row>
    <row r="20" spans="1:16" ht="15" customHeight="1" x14ac:dyDescent="0.2">
      <c r="A20" s="17"/>
      <c r="B20" s="33"/>
      <c r="C20" s="33"/>
      <c r="D20" s="33"/>
      <c r="E20" s="34"/>
      <c r="F20" s="34"/>
      <c r="G20" s="34"/>
      <c r="H20" s="34"/>
    </row>
    <row r="21" spans="1:16" ht="15" customHeight="1" x14ac:dyDescent="0.2">
      <c r="A21" s="17"/>
      <c r="B21" s="33"/>
      <c r="C21" s="33"/>
      <c r="D21" s="33"/>
      <c r="E21" s="34"/>
      <c r="F21" s="34"/>
      <c r="G21" s="34"/>
      <c r="H21" s="34"/>
    </row>
    <row r="22" spans="1:16" ht="15" customHeight="1" x14ac:dyDescent="0.2">
      <c r="A22" s="17"/>
      <c r="B22" s="31"/>
      <c r="C22" s="31"/>
      <c r="D22" s="31"/>
      <c r="E22" s="32"/>
      <c r="F22" s="32"/>
      <c r="G22" s="32"/>
      <c r="H22" s="32"/>
    </row>
    <row r="23" spans="1:16" ht="15" customHeight="1" x14ac:dyDescent="0.2">
      <c r="A23" s="17"/>
      <c r="B23" s="31"/>
      <c r="C23" s="31"/>
      <c r="D23" s="31"/>
      <c r="E23" s="32"/>
      <c r="F23" s="32"/>
      <c r="G23" s="32"/>
      <c r="H23" s="32"/>
    </row>
    <row r="24" spans="1:16" ht="15" customHeight="1" x14ac:dyDescent="0.2">
      <c r="A24" s="17"/>
      <c r="B24" s="31"/>
      <c r="C24" s="31"/>
      <c r="D24" s="31"/>
      <c r="E24" s="32"/>
      <c r="F24" s="32"/>
      <c r="G24" s="32"/>
      <c r="H24" s="32"/>
    </row>
    <row r="25" spans="1:16" ht="15" customHeight="1" thickBot="1" x14ac:dyDescent="0.25">
      <c r="A25" s="18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9" spans="1:16" ht="15" customHeight="1" x14ac:dyDescent="0.2">
      <c r="E29" s="1"/>
    </row>
  </sheetData>
  <mergeCells count="9">
    <mergeCell ref="B18:H18"/>
    <mergeCell ref="B1:E1"/>
    <mergeCell ref="B15:H15"/>
    <mergeCell ref="B17:H17"/>
    <mergeCell ref="B16:I16"/>
    <mergeCell ref="B3:B4"/>
    <mergeCell ref="C3:D3"/>
    <mergeCell ref="E3:G3"/>
    <mergeCell ref="B2:H2"/>
  </mergeCells>
  <hyperlinks>
    <hyperlink ref="B18" r:id="rId1" display="http://observatorioemigracao.pt/np4/5802.html" xr:uid="{00000000-0004-0000-0000-000000000000}"/>
    <hyperlink ref="B16" r:id="rId2" display="http://open.canada.ca/data/en/dataset/ad975a26-df23-456a-8ada-756191a23695" xr:uid="{00000000-0004-0000-0000-000001000000}"/>
    <hyperlink ref="B18:H18" r:id="rId3" display="http://observatorioemigracao.pt/np4/7548.html" xr:uid="{00000000-0004-0000-0000-000002000000}"/>
    <hyperlink ref="B16:I16" r:id="rId4" display="https://www.insee.fr/fr/statistiques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FrançaEntradas2010-2018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2020-05-14T08:49:37Z</dcterms:modified>
</cp:coreProperties>
</file>