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HolandaEntradas2000-2015" sheetId="1" r:id="rId1"/>
  </sheets>
  <calcPr calcId="162913"/>
</workbook>
</file>

<file path=xl/calcChain.xml><?xml version="1.0" encoding="utf-8"?>
<calcChain xmlns="http://schemas.openxmlformats.org/spreadsheetml/2006/main">
  <c r="G6" i="1" l="1"/>
  <c r="G18" i="1"/>
  <c r="G19" i="1"/>
  <c r="G20" i="1"/>
  <c r="F18" i="1"/>
  <c r="F19" i="1"/>
  <c r="F20" i="1"/>
  <c r="D18" i="1"/>
  <c r="D19" i="1"/>
  <c r="D20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<sst xmlns="http://schemas.openxmlformats.org/spreadsheetml/2006/main" count="19" uniqueCount="16">
  <si>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</si>
  <si>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</si>
  <si>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</si>
  <si>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</si>
  <si>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</si>
  <si>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</si>
  <si>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</si>
  <si>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</si>
  <si>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</si>
  <si>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</si>
  <si>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</si>
  <si>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</si>
  <si>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Holanda, 2000-2015</t>
  </si>
  <si>
    <t xml:space="preserve">Quadro elaborado pelo Observatório da Emigração, valores de Centraal Bureau voor de Statistiek.
</t>
  </si>
  <si>
    <t>http://observatorioemigracao.pt/np4/5407.html</t>
  </si>
  <si>
    <t>https://opendata.cbs.nl/statline/#/CBS/en/dataset/03742eng/table?ts=1521643491734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</si>
</sst>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'HolandaEntradas2000-2015'!$B$5:$B$20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'HolandaEntradas2000-2015'!$E$5:$E$20</c:f>
              <c:numCache>
                <c:formatCode>#,##0</c:formatCode>
                <c:ptCount val="16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32384"/>
        <c:axId val="64252736"/>
      </c:lineChart>
      <c:catAx>
        <c:axId val="1548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Centraal Bureau voor de Statistiek.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310709876543209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4252736"/>
        <c:crosses val="autoZero"/>
        <c:auto val="1"/>
        <c:lblAlgn val="ctr"/>
        <c:lblOffset val="100"/>
        <c:noMultiLvlLbl val="0"/>
      </c:catAx>
      <c:valAx>
        <c:axId val="6425273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8323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endata.cbs.nl/statline/" TargetMode="External"/><Relationship Id="rId1" Type="http://schemas.openxmlformats.org/officeDocument/2006/relationships/hyperlink" Target="http://observatorioemigracao.pt/np4/5407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12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34">
        <v>1009</v>
      </c>
      <c r="F5" s="25">
        <f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34">
        <v>1216</v>
      </c>
      <c r="F6" s="25">
        <f t="shared" ref="F6:F20" si="0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 t="shared" ref="D7:D20" si="1">((C7/C6)-1)*100</f>
        <v>-9.7201367657434368</v>
      </c>
      <c r="E7" s="34">
        <v>1189</v>
      </c>
      <c r="F7" s="25">
        <f t="shared" si="0"/>
        <v>1.191287271561398</v>
      </c>
      <c r="G7" s="24">
        <f t="shared" ref="G7:G20" si="2"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si="1"/>
        <v>-15.151090092978514</v>
      </c>
      <c r="E8" s="34">
        <v>1166</v>
      </c>
      <c r="F8" s="25">
        <f t="shared" si="0"/>
        <v>1.3768509552936732</v>
      </c>
      <c r="G8" s="24">
        <f t="shared" si="2"/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1"/>
        <v>-11.942942162813219</v>
      </c>
      <c r="E9" s="34">
        <v>984</v>
      </c>
      <c r="F9" s="25">
        <f t="shared" si="0"/>
        <v>1.3195301185431529</v>
      </c>
      <c r="G9" s="24">
        <f t="shared" si="2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1"/>
        <v>-3.3015072681435442</v>
      </c>
      <c r="E10" s="34">
        <v>830</v>
      </c>
      <c r="F10" s="25">
        <f t="shared" si="0"/>
        <v>1.1510192761059492</v>
      </c>
      <c r="G10" s="24">
        <f t="shared" si="2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1"/>
        <v>7.7048952988489905</v>
      </c>
      <c r="E11" s="34">
        <v>1211</v>
      </c>
      <c r="F11" s="25">
        <f t="shared" si="0"/>
        <v>1.5592408518528056</v>
      </c>
      <c r="G11" s="24">
        <f t="shared" si="2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1"/>
        <v>18.243504236087873</v>
      </c>
      <c r="E12" s="34">
        <v>1577</v>
      </c>
      <c r="F12" s="25">
        <f t="shared" si="0"/>
        <v>1.7172102139707084</v>
      </c>
      <c r="G12" s="24">
        <f t="shared" si="2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1"/>
        <v>26.876463222083082</v>
      </c>
      <c r="E13" s="34">
        <v>2002</v>
      </c>
      <c r="F13" s="25">
        <f t="shared" si="0"/>
        <v>1.718204210544384</v>
      </c>
      <c r="G13" s="24">
        <f t="shared" si="2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 t="shared" si="1"/>
        <v>1.3843473484555835</v>
      </c>
      <c r="E14" s="34">
        <v>1983</v>
      </c>
      <c r="F14" s="25">
        <f t="shared" si="0"/>
        <v>1.6786591043765342</v>
      </c>
      <c r="G14" s="24">
        <f t="shared" si="2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1"/>
        <v>6.691780242106149</v>
      </c>
      <c r="E15" s="34">
        <v>1530</v>
      </c>
      <c r="F15" s="25">
        <f t="shared" si="0"/>
        <v>1.213948506367279</v>
      </c>
      <c r="G15" s="24">
        <f t="shared" si="2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1"/>
        <v>6.7163883048359629</v>
      </c>
      <c r="E16" s="34">
        <v>1727</v>
      </c>
      <c r="F16" s="25">
        <f t="shared" si="0"/>
        <v>1.2840148698884759</v>
      </c>
      <c r="G16" s="24">
        <f t="shared" si="2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1"/>
        <v>-2.8267657992565032</v>
      </c>
      <c r="E17" s="34">
        <v>2051</v>
      </c>
      <c r="F17" s="25">
        <f t="shared" si="0"/>
        <v>1.5692665534285146</v>
      </c>
      <c r="G17" s="24">
        <f t="shared" si="2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1"/>
        <v>4.9442225588761879</v>
      </c>
      <c r="E18" s="34">
        <v>2079</v>
      </c>
      <c r="F18" s="25">
        <f t="shared" si="0"/>
        <v>1.515748031496063</v>
      </c>
      <c r="G18" s="24">
        <f t="shared" si="2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1"/>
        <v>12.418343540390776</v>
      </c>
      <c r="E19" s="34">
        <v>1887</v>
      </c>
      <c r="F19" s="25">
        <f t="shared" si="0"/>
        <v>1.2237909632733004</v>
      </c>
      <c r="G19" s="24">
        <f t="shared" si="2"/>
        <v>-9.2352092352092399</v>
      </c>
    </row>
    <row r="20" spans="1:15" ht="15" customHeight="1" x14ac:dyDescent="0.2">
      <c r="A20" s="13"/>
      <c r="B20" s="28">
        <v>2015</v>
      </c>
      <c r="C20" s="33">
        <v>174733</v>
      </c>
      <c r="D20" s="29">
        <f t="shared" si="1"/>
        <v>13.320967877919232</v>
      </c>
      <c r="E20" s="35">
        <v>1860</v>
      </c>
      <c r="F20" s="30">
        <f t="shared" si="0"/>
        <v>1.0644812370874419</v>
      </c>
      <c r="G20" s="31">
        <f t="shared" si="2"/>
        <v>-1.4308426073131986</v>
      </c>
    </row>
    <row r="21" spans="1:15" ht="15" customHeight="1" x14ac:dyDescent="0.2">
      <c r="A21" s="13"/>
    </row>
    <row r="22" spans="1:15" ht="15" customHeight="1" x14ac:dyDescent="0.2">
      <c r="A22" s="14" t="s">
        <v>1</v>
      </c>
      <c r="B22" s="48" t="s">
        <v>13</v>
      </c>
      <c r="C22" s="48"/>
      <c r="D22" s="48"/>
      <c r="E22" s="48"/>
      <c r="F22" s="48"/>
      <c r="G22" s="48"/>
    </row>
    <row r="23" spans="1:15" ht="30" customHeight="1" x14ac:dyDescent="0.2">
      <c r="A23" s="14"/>
      <c r="B23" s="27" t="s">
        <v>15</v>
      </c>
      <c r="C23" s="27"/>
      <c r="D23" s="27"/>
      <c r="E23" s="26"/>
      <c r="F23" s="26"/>
      <c r="G23" s="26"/>
      <c r="I23" s="9"/>
    </row>
    <row r="24" spans="1:15" ht="15" customHeight="1" x14ac:dyDescent="0.2">
      <c r="A24" s="15" t="s">
        <v>2</v>
      </c>
      <c r="B24" s="42">
        <v>42556</v>
      </c>
      <c r="C24" s="42"/>
      <c r="D24" s="42"/>
      <c r="E24" s="37"/>
      <c r="F24" s="37"/>
      <c r="G24" s="37"/>
    </row>
    <row r="25" spans="1:15" ht="15" customHeight="1" x14ac:dyDescent="0.2">
      <c r="A25" s="16" t="s">
        <v>3</v>
      </c>
      <c r="B25" s="36" t="s">
        <v>14</v>
      </c>
      <c r="C25" s="36"/>
      <c r="D25" s="36"/>
      <c r="E25" s="37"/>
      <c r="F25" s="37"/>
      <c r="G25" s="37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8">
    <mergeCell ref="B25:G25"/>
    <mergeCell ref="B1:E1"/>
    <mergeCell ref="B2:G2"/>
    <mergeCell ref="B24:G24"/>
    <mergeCell ref="B3:B4"/>
    <mergeCell ref="C3:D3"/>
    <mergeCell ref="E3:G3"/>
    <mergeCell ref="B22:G22"/>
  </mergeCells>
  <hyperlinks>
    <hyperlink ref="B25" r:id="rId1"/>
    <hyperlink ref="B23" r:id="rId2" location="/CBS/en/dataset/03742eng/table?ts=1521643491734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HolandaEntradas2000-2015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2018-03-21T14:49:15Z</dcterms:modified>
</cp:coreProperties>
</file>